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1.收支总表" sheetId="1" r:id="rId1"/>
    <sheet name="2.收入总表" sheetId="2" r:id="rId2"/>
    <sheet name="3.支出总表" sheetId="3" r:id="rId3"/>
    <sheet name="4.财政拨款收支总表" sheetId="4" r:id="rId4"/>
    <sheet name="5.一般公共预算支出表" sheetId="5" r:id="rId5"/>
    <sheet name="6.一般公共预算基本支出表" sheetId="6" r:id="rId6"/>
    <sheet name="7.一般公共预算“三公”经费支出表" sheetId="7" r:id="rId7"/>
    <sheet name="8.政府性基金预算支出表" sheetId="8" r:id="rId8"/>
    <sheet name="9.国有资本经营预算支出表" sheetId="9" r:id="rId9"/>
    <sheet name="10.项目支出表" sheetId="10" r:id="rId10"/>
    <sheet name="11.项目绩效目标表" sheetId="11" r:id="rId11"/>
    <sheet name="12.政府采购预算表" sheetId="12" r:id="rId12"/>
  </sheets>
  <calcPr calcId="144525"/>
</workbook>
</file>

<file path=xl/sharedStrings.xml><?xml version="1.0" encoding="utf-8"?>
<sst xmlns="http://schemas.openxmlformats.org/spreadsheetml/2006/main" count="1415" uniqueCount="540">
  <si>
    <t>公开01表</t>
  </si>
  <si>
    <t>收支总表</t>
  </si>
  <si>
    <t>部门/单位：呼和浩特市交通运输局（本级）                                    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</si>
  <si>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</si>
  <si>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</si>
  <si>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</si>
  <si>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</si>
  <si>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</si>
  <si>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</si>
  <si>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</si>
  <si>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</si>
  <si>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</si>
  <si>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</si>
  <si>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</si>
  <si>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</si>
  <si>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</si>
  <si>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</si>
  <si>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</si>
  <si>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</si>
  <si>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</si>
  <si>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</si>
  <si>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</si>
  <si>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</si>
  <si>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</si>
  <si>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</si>
  <si>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</si>
  <si>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</si>
  <si>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</si>
  <si>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</si>
  <si>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</si>
  <si>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</si>
  <si>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</si>
  <si>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</si>
  <si>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</si>
  <si>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</si>
  <si>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</si>
  <si>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</si>
  <si>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</si>
  <si>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</si>
  <si>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</si>
  <si>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</si>
  <si>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</si>
  <si>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</si>
  <si>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</si>
  <si>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</si>
  <si>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</si>
  <si>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</si>
  <si>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……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</si>
  <si>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</si>
  <si>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</si>
  <si>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</si>
  <si>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</si>
  <si>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</si>
  <si>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</si>
  <si>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注：报表如为空表，合计数需填“0”，并在表的下方说明“我部门/单位本年无xxxx预算拨款支出。”</t>
  </si>
  <si>
    <t>公开02表</t>
  </si>
  <si>
    <t>收入总表</t>
  </si>
  <si>
    <t>部门/单位：呼和浩特市交通运输局(本级）                                                                 	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</si>
  <si>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</si>
  <si>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</si>
  <si>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</si>
  <si>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</si>
  <si>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</si>
  <si>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</si>
  <si>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</si>
  <si>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</si>
  <si>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</si>
  <si>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</si>
  <si>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</si>
  <si>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</si>
  <si>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</si>
  <si>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</si>
  <si>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
位资金</t>
  </si>
  <si>
    <t>452001</t>
  </si>
  <si>
    <t>呼和浩特市交通运输局</t>
  </si>
  <si>
    <t>公开03表</t>
  </si>
  <si>
    <t>支出总表</t>
  </si>
  <si>
    <r>
      <rPr>
        <sz val="11"/>
        <color theme="1"/>
        <rFont val="宋体"/>
        <charset val="134"/>
        <scheme val="minor"/>
      </rPr>
      <t>部门/单位：</t>
    </r>
    <r>
      <rPr>
        <b/>
        <sz val="11"/>
        <color theme="1"/>
        <rFont val="宋体"/>
        <charset val="134"/>
        <scheme val="minor"/>
      </rPr>
      <t xml:space="preserve">											呼和浩特市交通运输局（本级）  </t>
    </r>
    <r>
      <rPr>
        <sz val="11"/>
        <color theme="1"/>
        <rFont val="宋体"/>
        <charset val="134"/>
        <scheme val="minor"/>
      </rPr>
      <t xml:space="preserve">                                        	单位：万元</t>
    </r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</si>
  <si>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</si>
  <si>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</si>
  <si>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</si>
  <si>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</si>
  <si>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</si>
  <si>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</si>
  <si>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</si>
  <si>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</si>
  <si>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</si>
  <si>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</si>
  <si>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</si>
  <si>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</si>
  <si>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</si>
  <si>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</si>
  <si>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</si>
  <si>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</si>
  <si>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</si>
  <si>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</si>
  <si>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</si>
  <si>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</si>
  <si>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</si>
  <si>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</si>
  <si>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</si>
  <si>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</si>
  <si>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</si>
  <si>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212</t>
  </si>
  <si>
    <t>城乡社区支出</t>
  </si>
  <si>
    <t>21208</t>
  </si>
  <si>
    <t>国有土地使用权出让收入安排的支出</t>
  </si>
  <si>
    <t>2120899</t>
  </si>
  <si>
    <t>其他国有土地使用权出让收入安排的支出</t>
  </si>
  <si>
    <t>214</t>
  </si>
  <si>
    <t>交通运输支出</t>
  </si>
  <si>
    <t>21401</t>
  </si>
  <si>
    <t>公路水路运输</t>
  </si>
  <si>
    <t>2140101</t>
  </si>
  <si>
    <t>行政运行</t>
  </si>
  <si>
    <t>2140102</t>
  </si>
  <si>
    <t>一般行政管理事务</t>
  </si>
  <si>
    <t>2140106</t>
  </si>
  <si>
    <t>公路养护</t>
  </si>
  <si>
    <t>2140199</t>
  </si>
  <si>
    <t>其他公路水路运输支出</t>
  </si>
  <si>
    <t>21499</t>
  </si>
  <si>
    <t>其他交通运输支出</t>
  </si>
  <si>
    <t>2149999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</si>
  <si>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</si>
  <si>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</si>
  <si>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</si>
  <si>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</si>
  <si>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</si>
  <si>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</si>
  <si>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</si>
  <si>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</si>
  <si>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公开04表</t>
  </si>
  <si>
    <t>财政拨款收支总表</t>
  </si>
  <si>
    <r>
      <rPr>
        <sz val="11"/>
        <color theme="1"/>
        <rFont val="宋体"/>
        <charset val="134"/>
        <scheme val="minor"/>
      </rPr>
      <t xml:space="preserve">部门/单位：			呼和浩特市交通运输局（本级）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 xml:space="preserve">                        </t>
    </r>
    <r>
      <rPr>
        <sz val="11"/>
        <color theme="1"/>
        <rFont val="宋体"/>
        <charset val="134"/>
        <scheme val="minor"/>
      </rPr>
      <t xml:space="preserve">     单位：万元</t>
    </r>
  </si>
  <si>
    <t>收    入</t>
  </si>
  <si>
    <t>支    出</t>
  </si>
  <si>
    <t>项    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</si>
  <si>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</si>
  <si>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</si>
  <si>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</si>
  <si>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</si>
  <si>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</si>
  <si>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</si>
  <si>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</si>
  <si>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</si>
  <si>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</si>
  <si>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</si>
  <si>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</si>
  <si>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</si>
  <si>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</si>
  <si>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</si>
  <si>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</si>
  <si>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</si>
  <si>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</si>
  <si>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</si>
  <si>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</si>
  <si>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</si>
  <si>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</si>
  <si>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</si>
  <si>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</si>
  <si>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</si>
  <si>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</si>
  <si>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</si>
  <si>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</si>
  <si>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</si>
  <si>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</si>
  <si>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</si>
  <si>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</si>
  <si>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</si>
  <si>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</si>
  <si>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</si>
  <si>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</si>
  <si>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</si>
  <si>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</si>
  <si>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</si>
  <si>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 xml:space="preserve">		</t>
  </si>
  <si>
    <t>公开05表</t>
  </si>
  <si>
    <t>一般公共预算支出表</t>
  </si>
  <si>
    <t>部门/单位： 呼和浩特交通运输局（本级）                                                   单位：万元</t>
  </si>
  <si>
    <t>合   计</t>
  </si>
  <si>
    <t>类</t>
  </si>
  <si>
    <t>款</t>
  </si>
  <si>
    <t>项</t>
  </si>
  <si>
    <t>人员经费</t>
  </si>
  <si>
    <t>公用经费</t>
  </si>
  <si>
    <t>合    计</t>
  </si>
  <si>
    <t>行政事业单位养老支出</t>
  </si>
  <si>
    <t>行政单位离退休</t>
  </si>
  <si>
    <t>合      计</t>
  </si>
  <si>
    <t>公开06表</t>
  </si>
  <si>
    <t>一般公共预算基本支出表</t>
  </si>
  <si>
    <t>部门/单位：   呼和浩特市交通运输局（本级）                           单位：万元</t>
  </si>
  <si>
    <t>部门预算支出经济分类科目</t>
  </si>
  <si>
    <t>本年一般公共预算基本支出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</si>
  <si>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</si>
  <si>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</si>
  <si>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</si>
  <si>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</si>
  <si>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</si>
  <si>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</si>
  <si>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</si>
  <si>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</si>
  <si>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</si>
  <si>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</si>
  <si>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</si>
  <si>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</si>
  <si>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30202</t>
  </si>
  <si>
    <t>印刷费</t>
  </si>
  <si>
    <t>30207</t>
  </si>
  <si>
    <t>邮电费</t>
  </si>
  <si>
    <t>30211</t>
  </si>
  <si>
    <t>差旅费</t>
  </si>
  <si>
    <t>30213</t>
  </si>
  <si>
    <t>维修（护）费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</si>
  <si>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</si>
  <si>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</si>
  <si>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</si>
  <si>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</si>
  <si>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</si>
  <si>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</si>
  <si>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</si>
  <si>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</si>
  <si>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</si>
  <si>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</si>
  <si>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</si>
  <si>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</si>
  <si>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</si>
  <si>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</si>
  <si>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</si>
  <si>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</si>
  <si>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</si>
  <si>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</si>
  <si>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</si>
  <si>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</si>
  <si>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口径说明：     根据部门经济分类取值基本支出数据。</t>
  </si>
  <si>
    <r>
      <rPr>
        <sz val="12"/>
        <color theme="1"/>
        <rFont val="仿宋"/>
        <charset val="134"/>
      </rPr>
      <t>公开07表</t>
    </r>
    <r>
      <rPr>
        <sz val="10.5"/>
        <color theme="1"/>
        <rFont val="宋体"/>
        <charset val="134"/>
      </rPr>
      <t xml:space="preserve">	</t>
    </r>
  </si>
  <si>
    <t>一般公共预算“三公”经费支出表</t>
  </si>
  <si>
    <t>部门/单位：呼和浩特市交通运输局（本级）                                                                           单位：万元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</si>
  <si>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</si>
  <si>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</si>
  <si>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</si>
  <si>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</si>
  <si>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</si>
  <si>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</si>
  <si>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</si>
  <si>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公务用车购置费</t>
  </si>
  <si>
    <t>公务用车运行维护费</t>
  </si>
  <si>
    <t>452001-呼和浩特市交通运输局</t>
  </si>
  <si>
    <t>口径说明根据部门（单位）取值三公经费，部门经济分类分别为：30212-因公出国（境）费用, 31013-公务用车购置, 30913-公务用车购置, 30231-公务用车运行维护费, 30217-公务接待费。</t>
  </si>
  <si>
    <t>公开08表</t>
  </si>
  <si>
    <t>政府性基金预算支出表</t>
  </si>
  <si>
    <t>部门/单位： 呼和浩特市交通运输局（本级）                                                                  单位：万元</t>
  </si>
  <si>
    <t>本年政府性基金预算支出</t>
  </si>
  <si>
    <t>公开09表</t>
  </si>
  <si>
    <t>国有资本经营预算支出表</t>
  </si>
  <si>
    <t>部门/单位：  呼和浩特市交通运输局（本级）                                                                 	单位：万元</t>
  </si>
  <si>
    <t>功能分类科目编码</t>
  </si>
  <si>
    <t>栏次</t>
  </si>
  <si>
    <t>合  计</t>
  </si>
  <si>
    <t>注：我单位本年无国有资本经营预算拨款支出。</t>
  </si>
  <si>
    <t>公开10表</t>
  </si>
  <si>
    <t>项目支出表</t>
  </si>
  <si>
    <r>
      <rPr>
        <sz val="10.5"/>
        <color theme="1"/>
        <rFont val="宋体"/>
        <charset val="134"/>
      </rPr>
      <t>部门/单位：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宋体"/>
        <charset val="134"/>
      </rPr>
      <t>呼和浩特市交通运输局（本级）                                                                                               单位：万元</t>
    </r>
  </si>
  <si>
    <r>
      <rPr>
        <b/>
        <sz val="10"/>
        <color rgb="FF000000"/>
        <rFont val="宋体"/>
        <charset val="134"/>
      </rPr>
      <t>类</t>
    </r>
    <r>
      <rPr>
        <b/>
        <sz val="10"/>
        <color rgb="FF000000"/>
        <rFont val="宋体"/>
        <charset val="134"/>
      </rPr>
      <t>别</t>
    </r>
  </si>
  <si>
    <t>项目名称</t>
  </si>
  <si>
    <t>单位编码</t>
  </si>
  <si>
    <t>项目单位</t>
  </si>
  <si>
    <t>本年拨款</t>
  </si>
  <si>
    <t>财政拨款结转结余</t>
  </si>
  <si>
    <t>单位资金</t>
  </si>
  <si>
    <t>部门预算项目</t>
  </si>
  <si>
    <t>S43呼和浩特机场高速公路PPP项目绩效管理咨询服务</t>
  </si>
  <si>
    <t>呼和浩特市交通安全经费</t>
  </si>
  <si>
    <t>交通事业费</t>
  </si>
  <si>
    <t>国家综合货运枢纽补链强链工作方案咨询服务</t>
  </si>
  <si>
    <t>呼和浩特市公交总公司运营费用</t>
  </si>
  <si>
    <t>技术咨询服务费-市共享单车投放总量测算咨询服务项目</t>
  </si>
  <si>
    <t>战备经费</t>
  </si>
  <si>
    <t>国道512线公路麻湾至巨合滩段前期费用</t>
  </si>
  <si>
    <t>呼和浩特新机场至清水河高速公路前期工作经费</t>
  </si>
  <si>
    <t>呼和浩特市城市轨道交通1、2号线运营补贴项目</t>
  </si>
  <si>
    <t>综合交通法制经费</t>
  </si>
  <si>
    <t>体检费</t>
  </si>
  <si>
    <t>农村公路养护经费</t>
  </si>
  <si>
    <t>轨道交通1、2号线PPP项目履约监管服务费</t>
  </si>
  <si>
    <t>国道512线呼北高速公路和林东出口至国道209线连接工程前期费</t>
  </si>
  <si>
    <t>公共交通工作经费</t>
  </si>
  <si>
    <t>口径说明：     一般公共预算拨款收入：【资金性质】=111一般公共预算资金 ，114外国政府和国际组织赠款；【资金来源】=本级财力-11年初安排，12预估，上级补助-21年初安排，22预估     政府性基金预算拨款收入：【资金性质】=121政府性基金预算资金 ，122专项债券；【资金来源】=本级财力-11年初安排，12预估，上级补助-21年初安排，22预估     国有资本经营预算拨款收入：【资金性质】=13国有资本经营预算资金；【资金来源】=本级财力-11年初安排，12预估，上级补助-21年初安排，22预估     财政专户管理资金收入：【资金性质】=2财政专户管理资金；【资金来源】=本级财力-13预计结转, 14年终结转, 15预计结余, 16年终结余, 上级补助-23预计结转, 24年终结转, 25预计结余, 26年终结余     事业收入，事业单位经营收入，上级补助收入，附属单位上缴收入，其他收入：取值口径为部门预算编制二上细化【收入预算表】</t>
  </si>
  <si>
    <t>公开11表</t>
  </si>
  <si>
    <t>项目绩效目标表</t>
  </si>
  <si>
    <t>部门/单位：呼和浩特市交通运输局（本级）</t>
  </si>
  <si>
    <t>单位：万元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</si>
  <si>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</si>
  <si>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</si>
  <si>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</si>
  <si>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</si>
  <si>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</si>
  <si>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</si>
  <si>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</si>
  <si>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</si>
  <si>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</si>
  <si>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</si>
  <si>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2023年通过支付7.6万元体检费，保障职工身体健康。</t>
  </si>
  <si>
    <t>产出指标</t>
  </si>
  <si>
    <t>数量指标</t>
  </si>
  <si>
    <t>体检人数</t>
  </si>
  <si>
    <t>正向</t>
  </si>
  <si>
    <t>等于</t>
  </si>
  <si>
    <t>76</t>
  </si>
  <si>
    <t>人</t>
  </si>
  <si>
    <t>质量指标</t>
  </si>
  <si>
    <t>体检人数覆盖率</t>
  </si>
  <si>
    <t>100</t>
  </si>
  <si>
    <t>%</t>
  </si>
  <si>
    <t>时效指标</t>
  </si>
  <si>
    <t>体检完成时间</t>
  </si>
  <si>
    <t>定性</t>
  </si>
  <si>
    <t>2023年12月前</t>
  </si>
  <si>
    <t>成本指标</t>
  </si>
  <si>
    <t>预算控制数</t>
  </si>
  <si>
    <t>反向</t>
  </si>
  <si>
    <t>小于等于</t>
  </si>
  <si>
    <t>7.6</t>
  </si>
  <si>
    <t>万元</t>
  </si>
  <si>
    <t>效益指标</t>
  </si>
  <si>
    <t>社会效益</t>
  </si>
  <si>
    <t>职工身体状况</t>
  </si>
  <si>
    <t>逐步提高</t>
  </si>
  <si>
    <t>可持续影响</t>
  </si>
  <si>
    <t>关注职工身体健康状态</t>
  </si>
  <si>
    <t>大于等于</t>
  </si>
  <si>
    <t>1</t>
  </si>
  <si>
    <t>年</t>
  </si>
  <si>
    <t>满意度指标</t>
  </si>
  <si>
    <t>服务对象满意度</t>
  </si>
  <si>
    <t>职工满意度</t>
  </si>
  <si>
    <t>98</t>
  </si>
  <si>
    <t>通过参加交通备战会议、培训、购置战备工作相关办公用品，完成本年保障交通战备任务。</t>
  </si>
  <si>
    <t>维修办公场所</t>
  </si>
  <si>
    <t>处</t>
  </si>
  <si>
    <t>购买办公用品批次</t>
  </si>
  <si>
    <t>次</t>
  </si>
  <si>
    <t>验收合格率</t>
  </si>
  <si>
    <t>项目完成时间</t>
  </si>
  <si>
    <t>2023年12月25日前</t>
  </si>
  <si>
    <t>项目控制数</t>
  </si>
  <si>
    <t>2</t>
  </si>
  <si>
    <t>提升战备能力</t>
  </si>
  <si>
    <t>有所提升</t>
  </si>
  <si>
    <t>提升战备能力年限</t>
  </si>
  <si>
    <t>90</t>
  </si>
  <si>
    <t>完成全年四个季度安全风险并经专家论证通过；完成年度交通运输职工及企业人员安全生产培训；完成年度安全应急演练。</t>
  </si>
  <si>
    <t>安全生产培训</t>
  </si>
  <si>
    <t>个</t>
  </si>
  <si>
    <t>培训人数</t>
  </si>
  <si>
    <t>200</t>
  </si>
  <si>
    <t>安全应急演练次数</t>
  </si>
  <si>
    <t>安全生产风险评估论证</t>
  </si>
  <si>
    <t>3</t>
  </si>
  <si>
    <t>安全应急演练次数完成率</t>
  </si>
  <si>
    <t>2023年12月30日前</t>
  </si>
  <si>
    <t>项目预算控制数</t>
  </si>
  <si>
    <t>34</t>
  </si>
  <si>
    <t>交通行业安全生产影响年限</t>
  </si>
  <si>
    <t>群众满意度</t>
  </si>
  <si>
    <t>开展项目申报方案编制，为项目决策提供依据。</t>
  </si>
  <si>
    <t>编制申报方案数量</t>
  </si>
  <si>
    <t>方案满足编制要求</t>
  </si>
  <si>
    <t>300</t>
  </si>
  <si>
    <t>经济效益</t>
  </si>
  <si>
    <t>促进本市经济发展</t>
  </si>
  <si>
    <t>有效</t>
  </si>
  <si>
    <t>综合货运枢纽利用效率</t>
  </si>
  <si>
    <t>有效提高</t>
  </si>
  <si>
    <t>项目作用可持续影响时间</t>
  </si>
  <si>
    <t>6</t>
  </si>
  <si>
    <t>个月</t>
  </si>
  <si>
    <t>申报方案委托方满意度</t>
  </si>
  <si>
    <t>目标1：提升城市公交运力水平,保障公交车安全正常运行。
目标2：保障公交人员薪酬。</t>
  </si>
  <si>
    <t>运营公交车数量</t>
  </si>
  <si>
    <t>1823</t>
  </si>
  <si>
    <t>辆</t>
  </si>
  <si>
    <t>年运营里程</t>
  </si>
  <si>
    <t>8000</t>
  </si>
  <si>
    <t>万公里</t>
  </si>
  <si>
    <t>参加社会保险人员数量</t>
  </si>
  <si>
    <t>5600</t>
  </si>
  <si>
    <t>行车事故频率</t>
  </si>
  <si>
    <t>0.6</t>
  </si>
  <si>
    <t>次/百万公里</t>
  </si>
  <si>
    <t>总客运量达成率</t>
  </si>
  <si>
    <t>车辆完好率</t>
  </si>
  <si>
    <t>运营正点率</t>
  </si>
  <si>
    <t>80</t>
  </si>
  <si>
    <t>运营车次率</t>
  </si>
  <si>
    <t>首末班车正点率</t>
  </si>
  <si>
    <t>22000</t>
  </si>
  <si>
    <t>公交票款收入</t>
  </si>
  <si>
    <t>10000</t>
  </si>
  <si>
    <t>公共交通出行分担率</t>
  </si>
  <si>
    <t>37.38</t>
  </si>
  <si>
    <t>中心城区道路覆盖率</t>
  </si>
  <si>
    <t>82.47</t>
  </si>
  <si>
    <t>生态效益</t>
  </si>
  <si>
    <t>城市节能减排放</t>
  </si>
  <si>
    <t>60</t>
  </si>
  <si>
    <t>公交总公司正常运转年限</t>
  </si>
  <si>
    <t>乘客满意度</t>
  </si>
  <si>
    <t>85</t>
  </si>
  <si>
    <t>对聘请方日常管理活动中的法律问题提供意见和建议、草拟或审核聘请方日常管理活动中所签订的各类合同，根据八五普法要求开展系统内普法培训；开展综合交通类行政复议、行政诉讼等工作。</t>
  </si>
  <si>
    <t>聘请律师人数</t>
  </si>
  <si>
    <t>购买法律咨询服务</t>
  </si>
  <si>
    <t>开展系统内普法培训</t>
  </si>
  <si>
    <t>大于</t>
  </si>
  <si>
    <t>服务指标达标率</t>
  </si>
  <si>
    <t>2023年12月31日前</t>
  </si>
  <si>
    <t>交通综合类行政复议诉讼</t>
  </si>
  <si>
    <t>10</t>
  </si>
  <si>
    <t>开展法律咨询服务</t>
  </si>
  <si>
    <t>5</t>
  </si>
  <si>
    <t>确保各方权益</t>
  </si>
  <si>
    <t>有效保障</t>
  </si>
  <si>
    <t>项目可持续影响时限</t>
  </si>
  <si>
    <t>95</t>
  </si>
  <si>
    <t>开展共享单车等项目数据调查、报告编制、为行业决策提供依据</t>
  </si>
  <si>
    <t>编制测算报告</t>
  </si>
  <si>
    <t>家</t>
  </si>
  <si>
    <t>技术水平达标率</t>
  </si>
  <si>
    <t>2023年8月30日前</t>
  </si>
  <si>
    <t>15</t>
  </si>
  <si>
    <t>提升项目科学合理性</t>
  </si>
  <si>
    <t>有效提升</t>
  </si>
  <si>
    <t>保障项目科学合理性时限</t>
  </si>
  <si>
    <t>咨询部门满意度</t>
  </si>
  <si>
    <t>全面统筹PPP项目 绩效管理咨询工作，包括建设期、运营初期的绩效监控及评价，协助项目实施机构履行PPP项目合同履行监管工作。</t>
  </si>
  <si>
    <t>绩效管理咨询服务</t>
  </si>
  <si>
    <t>绩效管理咨询服务满足编制要求</t>
  </si>
  <si>
    <t>绩效管理咨询服务完成时间</t>
  </si>
  <si>
    <t>147</t>
  </si>
  <si>
    <t>带动呼和浩特周边地区经济发展</t>
  </si>
  <si>
    <t>有所提高</t>
  </si>
  <si>
    <t>呼和浩特城区至新机场出行效率</t>
  </si>
  <si>
    <t>绩效管理咨询服务时间</t>
  </si>
  <si>
    <t>项目单位满意度</t>
  </si>
  <si>
    <t>开展项目工程可行性研究报告编制、土地手续办理等前期事宜，为项目施工做准备。</t>
  </si>
  <si>
    <t>工程前期咨询服务</t>
  </si>
  <si>
    <t>工程前期报告书编制</t>
  </si>
  <si>
    <t>4</t>
  </si>
  <si>
    <t>租赁车辆数</t>
  </si>
  <si>
    <t>报告满足编制需要</t>
  </si>
  <si>
    <t>180.26</t>
  </si>
  <si>
    <t>带动工程周边城市村镇经济发展</t>
  </si>
  <si>
    <t>呼和浩特南部区域额出行效率</t>
  </si>
  <si>
    <t>提升</t>
  </si>
  <si>
    <t>项目作用影响时间</t>
  </si>
  <si>
    <t>长期</t>
  </si>
  <si>
    <t>7</t>
  </si>
  <si>
    <t>160.51</t>
  </si>
  <si>
    <t>通过开展环境影响评估报告、项目选址意见、水土保持方案报告、社会稳定风险评估备案、土地预审报告、防洪影响评价报告等前期工作，出具相关报告，达到项目立项审批要求。</t>
  </si>
  <si>
    <t>工程前期报告编制</t>
  </si>
  <si>
    <t>保障工程顺利开工建设</t>
  </si>
  <si>
    <t>工程建成使用年限</t>
  </si>
  <si>
    <t>开展并完成轨道交通运营服务质量评价及相关安全检查工作，开展并完成公交动态都市评估验收工作，完成公共交通机动化分担率调查工作，促进公交及轨道交通服务优质高效</t>
  </si>
  <si>
    <t>编制完成调查报告</t>
  </si>
  <si>
    <t>完成公交都市动态评估验收</t>
  </si>
  <si>
    <t>编写资料整编说明完整率</t>
  </si>
  <si>
    <t>报告完成及时率</t>
  </si>
  <si>
    <t>报告编制成本控制</t>
  </si>
  <si>
    <t>88</t>
  </si>
  <si>
    <t>会议经费控制</t>
  </si>
  <si>
    <t>提高轨道交通公交项目服务质量</t>
  </si>
  <si>
    <t>不断提升</t>
  </si>
  <si>
    <t>项目作用持续影响年限</t>
  </si>
  <si>
    <t>委托方满意度</t>
  </si>
  <si>
    <t>确保轨道交通1、2号线一期工程PPP项目的履约监督工作顺利开展，中期评估工作顺利完成。</t>
  </si>
  <si>
    <t>聘用专业咨询机构</t>
  </si>
  <si>
    <t>出具专项报告</t>
  </si>
  <si>
    <t>工作达标率</t>
  </si>
  <si>
    <t>出具报告时间</t>
  </si>
  <si>
    <t>2023年12月31日</t>
  </si>
  <si>
    <t>合同履约成本控制</t>
  </si>
  <si>
    <t>194.8</t>
  </si>
  <si>
    <t>项目合同履约监管能力</t>
  </si>
  <si>
    <t>业内影响年限</t>
  </si>
  <si>
    <t>实施机构满意度</t>
  </si>
  <si>
    <t>（1）按照《城市轨道交通服务质量评价规范》（交办运〔2019〕43号）完成服务质量评价、推动城市轨道交通运营服务质量水平稳步提升；（2）按照《PPP项目合同》完成运营期绩效年度目标。</t>
  </si>
  <si>
    <t>地铁日均客运量实际完成率</t>
  </si>
  <si>
    <t>30</t>
  </si>
  <si>
    <t>万/人次日</t>
  </si>
  <si>
    <t>地铁服务保障能力得分率</t>
  </si>
  <si>
    <t>地铁运营服务关键指标得分率</t>
  </si>
  <si>
    <t>规定时间内完成</t>
  </si>
  <si>
    <t>2023年底</t>
  </si>
  <si>
    <t>运营补贴支付率</t>
  </si>
  <si>
    <t>项目公司使用者付费实际完成率</t>
  </si>
  <si>
    <t>服务纠纷上访率</t>
  </si>
  <si>
    <t>0</t>
  </si>
  <si>
    <t>安全事故发生率</t>
  </si>
  <si>
    <t>环境卫生与卫生达标率</t>
  </si>
  <si>
    <t>特许经营公司经营及社会责任</t>
  </si>
  <si>
    <t>持续提升</t>
  </si>
  <si>
    <t>服务质量满意度</t>
  </si>
  <si>
    <t>完成总里程农村公路日常养护任务，保证公路安全畅通。</t>
  </si>
  <si>
    <t>农村公路日常养护里程</t>
  </si>
  <si>
    <t>6248</t>
  </si>
  <si>
    <t>公里</t>
  </si>
  <si>
    <t>农村公路检测达标率</t>
  </si>
  <si>
    <t>农村公路列养到位率</t>
  </si>
  <si>
    <t>日常养护工作时间</t>
  </si>
  <si>
    <t>2023年全年</t>
  </si>
  <si>
    <t>835</t>
  </si>
  <si>
    <t>公路安全通行能力</t>
  </si>
  <si>
    <t>公路使用年限</t>
  </si>
  <si>
    <t>服务短信满意度</t>
  </si>
  <si>
    <t>建立财务、政务、人事、保密等标准化档案室管理系统，搭建会议综合视频系统及互联网程控系统，维持机关正常运转.</t>
  </si>
  <si>
    <t>办公耗材购置</t>
  </si>
  <si>
    <t>批次</t>
  </si>
  <si>
    <t>人事财务政务保密档案室及档案标准化建设</t>
  </si>
  <si>
    <t>互联网程控系统及会议视频系统</t>
  </si>
  <si>
    <t>套</t>
  </si>
  <si>
    <t>工作完成时间</t>
  </si>
  <si>
    <t>保证机关运行及行业管理需要</t>
  </si>
  <si>
    <t>办公楼可提供服务范围更新率</t>
  </si>
  <si>
    <r>
      <rPr>
        <sz val="12"/>
        <color theme="1"/>
        <rFont val="Courier New"/>
        <charset val="134"/>
      </rPr>
      <t>公开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Courier New"/>
        <charset val="134"/>
      </rPr>
      <t>表</t>
    </r>
  </si>
  <si>
    <t>政府采购预算表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</si>
  <si>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</si>
  <si>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</si>
  <si>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</si>
  <si>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</si>
  <si>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</si>
  <si>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</si>
  <si>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</si>
  <si>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A05040201</t>
  </si>
  <si>
    <t>鼓粉盒</t>
  </si>
  <si>
    <t>一般公用经费</t>
  </si>
  <si>
    <t>A05040101</t>
  </si>
  <si>
    <t>复印纸</t>
  </si>
  <si>
    <t>C08140199</t>
  </si>
  <si>
    <t>其他印刷服务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</si>
</sst>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,##0.00_ "/>
    <numFmt numFmtId="178" formatCode="0.00_);[Red]\(0.00\)"/>
  </numFmts>
  <fonts count="59">
    <font>
      <sz val="11"/>
      <color theme="1"/>
      <name val="宋体"/>
      <charset val="134"/>
      <scheme val="minor"/>
    </font>
    <font>
      <sz val="12"/>
      <color theme="1"/>
      <name val="Courier New"/>
      <charset val="134"/>
    </font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color theme="1"/>
      <name val="仿宋"/>
      <charset val="134"/>
    </font>
    <font>
      <b/>
      <sz val="18"/>
      <color rgb="FF000000"/>
      <name val="黑体"/>
      <charset val="134"/>
    </font>
    <font>
      <b/>
      <sz val="10"/>
      <name val="SimSun"/>
      <charset val="134"/>
    </font>
    <font>
      <sz val="12"/>
      <color theme="1"/>
      <name val="仿宋"/>
      <charset val="134"/>
    </font>
    <font>
      <b/>
      <sz val="18"/>
      <color theme="1"/>
      <name val="方正小标宋简体"/>
      <charset val="134"/>
    </font>
    <font>
      <sz val="10.5"/>
      <color theme="1"/>
      <name val="宋体"/>
      <charset val="134"/>
    </font>
    <font>
      <b/>
      <sz val="10"/>
      <color rgb="FF000000"/>
      <name val="宋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7"/>
      <color theme="1"/>
      <name val="黑体"/>
      <charset val="134"/>
    </font>
    <font>
      <b/>
      <sz val="11"/>
      <name val="宋体"/>
      <charset val="134"/>
    </font>
    <font>
      <sz val="17"/>
      <color theme="1"/>
      <name val="黑体"/>
      <charset val="134"/>
    </font>
    <font>
      <sz val="11"/>
      <name val="SimSun"/>
      <charset val="134"/>
    </font>
    <font>
      <b/>
      <sz val="17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"/>
      <scheme val="minor"/>
    </font>
    <font>
      <sz val="12"/>
      <color theme="1"/>
      <name val="Times New Roman"/>
      <charset val="134"/>
    </font>
    <font>
      <sz val="10.5"/>
      <color theme="1"/>
      <name val="Arial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8" fillId="11" borderId="20" applyNumberFormat="0" applyAlignment="0" applyProtection="0">
      <alignment vertical="center"/>
    </xf>
    <xf numFmtId="0" fontId="49" fillId="11" borderId="16" applyNumberFormat="0" applyAlignment="0" applyProtection="0">
      <alignment vertical="center"/>
    </xf>
    <xf numFmtId="0" fontId="50" fillId="12" borderId="21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55" fillId="0" borderId="0">
      <alignment vertical="center"/>
    </xf>
    <xf numFmtId="0" fontId="2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50" applyFont="1" applyAlignment="1">
      <alignment horizontal="left" vertical="center"/>
    </xf>
    <xf numFmtId="0" fontId="2" fillId="0" borderId="0" xfId="50">
      <alignment vertical="center"/>
    </xf>
    <xf numFmtId="0" fontId="3" fillId="0" borderId="0" xfId="50" applyFont="1" applyAlignment="1">
      <alignment horizontal="center" vertical="center" wrapText="1"/>
    </xf>
    <xf numFmtId="0" fontId="4" fillId="0" borderId="0" xfId="50" applyFont="1" applyAlignment="1">
      <alignment horizontal="justify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4" fontId="6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4" fontId="7" fillId="0" borderId="1" xfId="49" applyNumberFormat="1" applyFont="1" applyBorder="1" applyAlignment="1">
      <alignment horizontal="center" vertical="center" wrapText="1"/>
    </xf>
    <xf numFmtId="0" fontId="4" fillId="0" borderId="0" xfId="50" applyFont="1" applyBorder="1" applyAlignment="1">
      <alignment horizontal="right" vertical="center" wrapText="1"/>
    </xf>
    <xf numFmtId="4" fontId="8" fillId="0" borderId="1" xfId="49" applyNumberFormat="1" applyFont="1" applyBorder="1" applyAlignment="1">
      <alignment horizontal="right" vertical="center" wrapText="1"/>
    </xf>
    <xf numFmtId="4" fontId="9" fillId="0" borderId="1" xfId="49" applyNumberFormat="1" applyFont="1" applyBorder="1" applyAlignment="1">
      <alignment horizontal="right" vertical="center" wrapText="1"/>
    </xf>
    <xf numFmtId="0" fontId="10" fillId="0" borderId="0" xfId="50" applyFont="1" applyAlignment="1">
      <alignment horizontal="justify" vertical="center"/>
    </xf>
    <xf numFmtId="0" fontId="11" fillId="0" borderId="0" xfId="50" applyFont="1" applyAlignment="1">
      <alignment horizontal="center" vertical="center" wrapText="1"/>
    </xf>
    <xf numFmtId="0" fontId="4" fillId="0" borderId="0" xfId="50" applyFont="1" applyAlignment="1">
      <alignment horizontal="right" vertical="center" wrapText="1"/>
    </xf>
    <xf numFmtId="0" fontId="12" fillId="0" borderId="1" xfId="49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" fontId="7" fillId="0" borderId="1" xfId="49" applyNumberFormat="1" applyFont="1" applyBorder="1" applyAlignment="1">
      <alignment horizontal="right" vertical="center" wrapText="1"/>
    </xf>
    <xf numFmtId="4" fontId="6" fillId="0" borderId="1" xfId="49" applyNumberFormat="1" applyFont="1" applyBorder="1" applyAlignment="1">
      <alignment horizontal="right" vertical="center" wrapText="1"/>
    </xf>
    <xf numFmtId="0" fontId="6" fillId="0" borderId="1" xfId="49" applyFont="1" applyBorder="1" applyAlignment="1">
      <alignment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3" xfId="49" applyFont="1" applyBorder="1" applyAlignment="1">
      <alignment horizontal="left" vertical="center" wrapText="1"/>
    </xf>
    <xf numFmtId="4" fontId="21" fillId="0" borderId="3" xfId="49" applyNumberFormat="1" applyFont="1" applyBorder="1" applyAlignment="1">
      <alignment horizontal="center" vertical="center" wrapText="1"/>
    </xf>
    <xf numFmtId="4" fontId="8" fillId="0" borderId="3" xfId="49" applyNumberFormat="1" applyFont="1" applyBorder="1" applyAlignment="1">
      <alignment horizontal="center" vertical="center" wrapText="1"/>
    </xf>
    <xf numFmtId="0" fontId="20" fillId="0" borderId="3" xfId="49" applyFont="1" applyBorder="1" applyAlignment="1">
      <alignment horizontal="left" vertical="center" wrapText="1" indent="1"/>
    </xf>
    <xf numFmtId="0" fontId="20" fillId="0" borderId="3" xfId="49" applyFont="1" applyBorder="1" applyAlignment="1">
      <alignment horizontal="center" vertical="center" wrapText="1"/>
    </xf>
    <xf numFmtId="0" fontId="22" fillId="0" borderId="3" xfId="49" applyFont="1" applyBorder="1" applyAlignment="1">
      <alignment horizontal="center" vertical="center" wrapText="1"/>
    </xf>
    <xf numFmtId="4" fontId="9" fillId="0" borderId="3" xfId="49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13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3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7" fontId="26" fillId="0" borderId="3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top"/>
    </xf>
    <xf numFmtId="0" fontId="27" fillId="0" borderId="6" xfId="0" applyFont="1" applyBorder="1" applyAlignment="1">
      <alignment horizontal="left" vertical="top"/>
    </xf>
    <xf numFmtId="0" fontId="27" fillId="0" borderId="12" xfId="0" applyFont="1" applyBorder="1" applyAlignment="1">
      <alignment horizontal="left" vertical="top"/>
    </xf>
    <xf numFmtId="0" fontId="6" fillId="0" borderId="13" xfId="49" applyFont="1" applyBorder="1" applyAlignment="1">
      <alignment horizontal="left" vertical="center" wrapText="1"/>
    </xf>
    <xf numFmtId="4" fontId="7" fillId="0" borderId="13" xfId="49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top"/>
    </xf>
    <xf numFmtId="0" fontId="6" fillId="0" borderId="3" xfId="49" applyFont="1" applyBorder="1" applyAlignment="1">
      <alignment horizontal="left" vertical="center" wrapText="1"/>
    </xf>
    <xf numFmtId="4" fontId="6" fillId="0" borderId="3" xfId="49" applyNumberFormat="1" applyFont="1" applyBorder="1" applyAlignment="1">
      <alignment horizontal="center" vertical="center" wrapText="1"/>
    </xf>
    <xf numFmtId="4" fontId="20" fillId="0" borderId="1" xfId="49" applyNumberFormat="1" applyFont="1" applyBorder="1" applyAlignment="1">
      <alignment horizontal="right" vertical="center" wrapText="1"/>
    </xf>
    <xf numFmtId="4" fontId="7" fillId="0" borderId="3" xfId="49" applyNumberFormat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8" fillId="0" borderId="0" xfId="0" applyFont="1" applyAlignment="1">
      <alignment horizontal="justify" vertical="center" wrapText="1"/>
    </xf>
    <xf numFmtId="0" fontId="29" fillId="0" borderId="0" xfId="0" applyFont="1" applyAlignment="1">
      <alignment horizontal="justify" vertical="center" wrapText="1"/>
    </xf>
    <xf numFmtId="0" fontId="18" fillId="0" borderId="3" xfId="0" applyFont="1" applyBorder="1">
      <alignment vertical="center"/>
    </xf>
    <xf numFmtId="0" fontId="8" fillId="0" borderId="3" xfId="49" applyFont="1" applyBorder="1" applyAlignment="1">
      <alignment vertical="center" wrapText="1"/>
    </xf>
    <xf numFmtId="0" fontId="6" fillId="0" borderId="14" xfId="49" applyFont="1" applyBorder="1" applyAlignment="1">
      <alignment horizontal="left" vertical="center" wrapText="1"/>
    </xf>
    <xf numFmtId="0" fontId="6" fillId="0" borderId="14" xfId="49" applyFont="1" applyBorder="1" applyAlignment="1">
      <alignment horizontal="left" vertical="center" wrapText="1" indent="1"/>
    </xf>
    <xf numFmtId="0" fontId="27" fillId="0" borderId="3" xfId="0" applyFont="1" applyBorder="1" applyAlignment="1">
      <alignment vertical="center"/>
    </xf>
    <xf numFmtId="0" fontId="7" fillId="0" borderId="14" xfId="49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" fontId="22" fillId="0" borderId="1" xfId="49" applyNumberFormat="1" applyFont="1" applyBorder="1" applyAlignment="1">
      <alignment horizontal="right" vertical="center" wrapText="1"/>
    </xf>
    <xf numFmtId="0" fontId="27" fillId="0" borderId="3" xfId="0" applyFont="1" applyBorder="1">
      <alignment vertical="center"/>
    </xf>
    <xf numFmtId="0" fontId="31" fillId="0" borderId="1" xfId="49" applyFont="1" applyBorder="1" applyAlignment="1">
      <alignment vertical="center" wrapText="1"/>
    </xf>
    <xf numFmtId="4" fontId="26" fillId="0" borderId="3" xfId="0" applyNumberFormat="1" applyFont="1" applyBorder="1">
      <alignment vertical="center"/>
    </xf>
    <xf numFmtId="0" fontId="3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 indent="1"/>
    </xf>
    <xf numFmtId="4" fontId="33" fillId="0" borderId="1" xfId="49" applyNumberFormat="1" applyFont="1" applyBorder="1" applyAlignment="1">
      <alignment horizontal="right" vertical="center" wrapText="1"/>
    </xf>
    <xf numFmtId="4" fontId="6" fillId="0" borderId="15" xfId="49" applyNumberFormat="1" applyFont="1" applyBorder="1" applyAlignment="1">
      <alignment horizontal="right" vertical="center" wrapText="1"/>
    </xf>
    <xf numFmtId="178" fontId="7" fillId="0" borderId="1" xfId="49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7" fillId="0" borderId="3" xfId="49" applyNumberFormat="1" applyFont="1" applyBorder="1" applyAlignment="1">
      <alignment horizontal="right" vertical="center" wrapText="1"/>
    </xf>
    <xf numFmtId="4" fontId="6" fillId="0" borderId="3" xfId="49" applyNumberFormat="1" applyFont="1" applyBorder="1" applyAlignment="1">
      <alignment horizontal="right" vertical="center" wrapText="1"/>
    </xf>
    <xf numFmtId="0" fontId="2" fillId="0" borderId="3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/>
    </xf>
    <xf numFmtId="0" fontId="0" fillId="0" borderId="3" xfId="0" applyBorder="1" applyAlignment="1">
      <alignment horizontal="right" vertical="center"/>
    </xf>
    <xf numFmtId="0" fontId="8" fillId="0" borderId="1" xfId="49" applyFont="1" applyBorder="1" applyAlignment="1">
      <alignment vertical="center" wrapText="1"/>
    </xf>
    <xf numFmtId="4" fontId="18" fillId="0" borderId="3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horizontal="justify" vertical="center"/>
    </xf>
    <xf numFmtId="0" fontId="26" fillId="0" borderId="3" xfId="0" applyFont="1" applyBorder="1" applyAlignment="1">
      <alignment horizontal="justify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D15" sqref="D15"/>
    </sheetView>
  </sheetViews>
  <sheetFormatPr defaultColWidth="9" defaultRowHeight="13.5" outlineLevelCol="3"/>
  <cols>
    <col min="1" max="1" width="28.875" customWidth="1"/>
    <col min="2" max="2" width="13.75" customWidth="1"/>
    <col min="3" max="3" width="31.375" customWidth="1"/>
    <col min="4" max="4" width="13.875" customWidth="1"/>
  </cols>
  <sheetData>
    <row r="1" ht="14.25" spans="1:1">
      <c r="A1" s="49" t="s">
        <v>0</v>
      </c>
    </row>
    <row r="2" ht="21.75" spans="1:4">
      <c r="A2" s="104" t="s">
        <v>1</v>
      </c>
      <c r="B2" s="104"/>
      <c r="C2" s="104"/>
      <c r="D2" s="104"/>
    </row>
    <row r="3" spans="1:4">
      <c r="A3" s="105" t="s">
        <v>2</v>
      </c>
      <c r="B3" s="106"/>
      <c r="C3" s="106"/>
      <c r="D3" s="106"/>
    </row>
    <row r="4" ht="18" customHeight="1" spans="1:4">
      <c r="A4" s="107" t="s">
        <v>3</v>
      </c>
      <c r="B4" s="107"/>
      <c r="C4" s="107" t="s">
        <v>4</v>
      </c>
      <c r="D4" s="107"/>
    </row>
    <row r="5" ht="14.25" spans="1:4">
      <c r="A5" s="107" t="s">
        <v>5</v>
      </c>
      <c r="B5" s="107" t="s">
        <v>6</v>
      </c>
      <c r="C5" s="107" t="s">
        <v>5</v>
      </c>
      <c r="D5" s="107" t="s">
        <v>6</v>
      </c>
    </row>
    <row r="6" spans="1:4">
      <c r="A6" s="37" t="s">
        <v>7</v>
      </c>
      <c r="B6" s="72">
        <v>3033.8</v>
      </c>
      <c r="C6" s="37" t="s">
        <v>8</v>
      </c>
      <c r="D6" s="108"/>
    </row>
    <row r="7" spans="1:4">
      <c r="A7" s="37" t="s">
        <v>9</v>
      </c>
      <c r="B7" s="72">
        <v>102000</v>
      </c>
      <c r="C7" s="37" t="s">
        <v>10</v>
      </c>
      <c r="D7" s="108"/>
    </row>
    <row r="8" spans="1:4">
      <c r="A8" s="37" t="s">
        <v>11</v>
      </c>
      <c r="B8" s="109"/>
      <c r="C8" s="37" t="s">
        <v>12</v>
      </c>
      <c r="D8" s="108"/>
    </row>
    <row r="9" spans="1:4">
      <c r="A9" s="37" t="s">
        <v>13</v>
      </c>
      <c r="B9" s="109"/>
      <c r="C9" s="37" t="s">
        <v>14</v>
      </c>
      <c r="D9" s="108"/>
    </row>
    <row r="10" spans="1:4">
      <c r="A10" s="37" t="s">
        <v>15</v>
      </c>
      <c r="B10" s="109"/>
      <c r="C10" s="37" t="s">
        <v>16</v>
      </c>
      <c r="D10" s="108"/>
    </row>
    <row r="11" spans="1:4">
      <c r="A11" s="37" t="s">
        <v>17</v>
      </c>
      <c r="B11" s="109"/>
      <c r="C11" s="37" t="s">
        <v>18</v>
      </c>
      <c r="D11" s="108"/>
    </row>
    <row r="12" spans="1:4">
      <c r="A12" s="37" t="s">
        <v>19</v>
      </c>
      <c r="B12" s="109"/>
      <c r="C12" s="37" t="s">
        <v>20</v>
      </c>
      <c r="D12" s="108"/>
    </row>
    <row r="13" spans="1:4">
      <c r="A13" s="37" t="s">
        <v>21</v>
      </c>
      <c r="B13" s="109"/>
      <c r="C13" s="37" t="s">
        <v>22</v>
      </c>
      <c r="D13" s="72">
        <v>182.34146</v>
      </c>
    </row>
    <row r="14" spans="1:4">
      <c r="A14" s="37" t="s">
        <v>23</v>
      </c>
      <c r="B14" s="109"/>
      <c r="C14" s="37" t="s">
        <v>24</v>
      </c>
      <c r="D14" s="72"/>
    </row>
    <row r="15" spans="1:4">
      <c r="A15" s="37"/>
      <c r="B15" s="109"/>
      <c r="C15" s="37" t="s">
        <v>25</v>
      </c>
      <c r="D15" s="72">
        <v>26.670615</v>
      </c>
    </row>
    <row r="16" spans="1:4">
      <c r="A16" s="37"/>
      <c r="B16" s="109"/>
      <c r="C16" s="37" t="s">
        <v>26</v>
      </c>
      <c r="D16" s="72"/>
    </row>
    <row r="17" spans="1:4">
      <c r="A17" s="37"/>
      <c r="B17" s="109"/>
      <c r="C17" s="37" t="s">
        <v>27</v>
      </c>
      <c r="D17" s="72">
        <v>102000</v>
      </c>
    </row>
    <row r="18" spans="1:4">
      <c r="A18" s="37"/>
      <c r="B18" s="109"/>
      <c r="C18" s="110" t="s">
        <v>28</v>
      </c>
      <c r="D18" s="72"/>
    </row>
    <row r="19" spans="1:4">
      <c r="A19" s="37"/>
      <c r="B19" s="109"/>
      <c r="C19" s="110" t="s">
        <v>29</v>
      </c>
      <c r="D19" s="72">
        <v>2782.175982</v>
      </c>
    </row>
    <row r="20" spans="1:4">
      <c r="A20" s="37"/>
      <c r="B20" s="109"/>
      <c r="C20" s="110" t="s">
        <v>30</v>
      </c>
      <c r="D20" s="72"/>
    </row>
    <row r="21" spans="1:4">
      <c r="A21" s="37"/>
      <c r="B21" s="109"/>
      <c r="C21" s="110" t="s">
        <v>31</v>
      </c>
      <c r="D21" s="72"/>
    </row>
    <row r="22" spans="1:4">
      <c r="A22" s="37"/>
      <c r="B22" s="109"/>
      <c r="C22" s="110" t="s">
        <v>32</v>
      </c>
      <c r="D22" s="72"/>
    </row>
    <row r="23" spans="1:4">
      <c r="A23" s="37"/>
      <c r="B23" s="109"/>
      <c r="C23" s="110" t="s">
        <v>33</v>
      </c>
      <c r="D23" s="72"/>
    </row>
    <row r="24" spans="1:4">
      <c r="A24" s="37"/>
      <c r="B24" s="109"/>
      <c r="C24" s="110" t="s">
        <v>34</v>
      </c>
      <c r="D24" s="72"/>
    </row>
    <row r="25" spans="1:4">
      <c r="A25" s="37"/>
      <c r="B25" s="109"/>
      <c r="C25" s="110" t="s">
        <v>35</v>
      </c>
      <c r="D25" s="72">
        <v>42.615374</v>
      </c>
    </row>
    <row r="26" spans="1:4">
      <c r="A26" s="37"/>
      <c r="B26" s="109"/>
      <c r="C26" s="110" t="s">
        <v>36</v>
      </c>
      <c r="D26" s="14"/>
    </row>
    <row r="27" spans="1:4">
      <c r="A27" s="37"/>
      <c r="B27" s="109"/>
      <c r="C27" s="110" t="s">
        <v>37</v>
      </c>
      <c r="D27" s="14"/>
    </row>
    <row r="28" spans="1:4">
      <c r="A28" s="37"/>
      <c r="B28" s="109"/>
      <c r="C28" s="110" t="s">
        <v>38</v>
      </c>
      <c r="D28" s="14"/>
    </row>
    <row r="29" spans="1:4">
      <c r="A29" s="37"/>
      <c r="B29" s="109"/>
      <c r="C29" s="110" t="s">
        <v>39</v>
      </c>
      <c r="D29" s="14"/>
    </row>
    <row r="30" spans="1:4">
      <c r="A30" s="37"/>
      <c r="B30" s="109"/>
      <c r="C30" s="110" t="s">
        <v>40</v>
      </c>
      <c r="D30" s="14"/>
    </row>
    <row r="31" spans="1:4">
      <c r="A31" s="37"/>
      <c r="B31" s="109"/>
      <c r="C31" s="110" t="s">
        <v>41</v>
      </c>
      <c r="D31" s="14"/>
    </row>
    <row r="32" spans="1:4">
      <c r="A32" s="37"/>
      <c r="B32" s="109"/>
      <c r="C32" s="110" t="s">
        <v>42</v>
      </c>
      <c r="D32" s="14"/>
    </row>
    <row r="33" spans="1:4">
      <c r="A33" s="37"/>
      <c r="B33" s="109"/>
      <c r="C33" s="110" t="s">
        <v>43</v>
      </c>
      <c r="D33" s="14"/>
    </row>
    <row r="34" spans="1:4">
      <c r="A34" s="37"/>
      <c r="B34" s="109"/>
      <c r="C34" s="110" t="s">
        <v>44</v>
      </c>
      <c r="D34" s="14"/>
    </row>
    <row r="35" spans="1:4">
      <c r="A35" s="37"/>
      <c r="B35" s="109"/>
      <c r="C35" s="110" t="s">
        <v>45</v>
      </c>
      <c r="D35" s="14"/>
    </row>
    <row r="36" spans="1:4">
      <c r="A36" s="37"/>
      <c r="B36" s="109"/>
      <c r="C36" s="110" t="s">
        <v>46</v>
      </c>
      <c r="D36" s="14"/>
    </row>
    <row r="37" spans="1:4">
      <c r="A37" s="37"/>
      <c r="B37" s="109"/>
      <c r="C37" s="37" t="s">
        <v>47</v>
      </c>
      <c r="D37" s="108"/>
    </row>
    <row r="38" spans="1:4">
      <c r="A38" s="77" t="s">
        <v>48</v>
      </c>
      <c r="B38" s="111">
        <f>SUM(B6:B37)</f>
        <v>105033.8</v>
      </c>
      <c r="C38" s="77" t="s">
        <v>49</v>
      </c>
      <c r="D38" s="112">
        <f>SUM(D13:D32)</f>
        <v>105033.803431</v>
      </c>
    </row>
    <row r="39" spans="1:4">
      <c r="A39" s="37" t="s">
        <v>50</v>
      </c>
      <c r="B39" s="109"/>
      <c r="C39" s="37" t="s">
        <v>51</v>
      </c>
      <c r="D39" s="113"/>
    </row>
    <row r="40" spans="1:4">
      <c r="A40" s="77" t="s">
        <v>52</v>
      </c>
      <c r="B40" s="111">
        <f>SUM(B38)</f>
        <v>105033.8</v>
      </c>
      <c r="C40" s="77" t="s">
        <v>53</v>
      </c>
      <c r="D40" s="112">
        <f>SUM(D38)</f>
        <v>105033.803431</v>
      </c>
    </row>
    <row r="41" spans="1:1">
      <c r="A41" t="s">
        <v>54</v>
      </c>
    </row>
  </sheetData>
  <mergeCells count="4">
    <mergeCell ref="A2:D2"/>
    <mergeCell ref="A3:D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E1" sqref="E$1:G$1048576"/>
    </sheetView>
  </sheetViews>
  <sheetFormatPr defaultColWidth="9" defaultRowHeight="13.5"/>
  <cols>
    <col min="2" max="2" width="18" customWidth="1"/>
    <col min="4" max="4" width="10.875" customWidth="1"/>
    <col min="5" max="7" width="12.25" customWidth="1"/>
  </cols>
  <sheetData>
    <row r="1" ht="14.25" spans="1:2">
      <c r="A1" s="20" t="s">
        <v>261</v>
      </c>
      <c r="B1" s="20"/>
    </row>
    <row r="2" ht="24" spans="1:13">
      <c r="A2" s="21" t="s">
        <v>262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>
      <c r="A3" s="22" t="s">
        <v>263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>
      <c r="A4" s="23" t="s">
        <v>264</v>
      </c>
      <c r="B4" s="23" t="s">
        <v>265</v>
      </c>
      <c r="C4" s="23" t="s">
        <v>266</v>
      </c>
      <c r="D4" s="23" t="s">
        <v>267</v>
      </c>
      <c r="E4" s="23" t="s">
        <v>60</v>
      </c>
      <c r="F4" s="23" t="s">
        <v>268</v>
      </c>
      <c r="G4" s="23"/>
      <c r="H4" s="23"/>
      <c r="I4" s="23" t="s">
        <v>269</v>
      </c>
      <c r="J4" s="23"/>
      <c r="K4" s="23"/>
      <c r="L4" s="23" t="s">
        <v>66</v>
      </c>
      <c r="M4" s="23" t="s">
        <v>270</v>
      </c>
    </row>
    <row r="5" ht="24" spans="1:13">
      <c r="A5" s="23"/>
      <c r="B5" s="23"/>
      <c r="C5" s="23"/>
      <c r="D5" s="23"/>
      <c r="E5" s="23"/>
      <c r="F5" s="23" t="s">
        <v>63</v>
      </c>
      <c r="G5" s="23" t="s">
        <v>64</v>
      </c>
      <c r="H5" s="23" t="s">
        <v>65</v>
      </c>
      <c r="I5" s="23" t="s">
        <v>63</v>
      </c>
      <c r="J5" s="23" t="s">
        <v>64</v>
      </c>
      <c r="K5" s="23" t="s">
        <v>65</v>
      </c>
      <c r="L5" s="23"/>
      <c r="M5" s="23"/>
    </row>
    <row r="6" ht="36" spans="1:13">
      <c r="A6" s="6" t="s">
        <v>271</v>
      </c>
      <c r="B6" s="6" t="s">
        <v>272</v>
      </c>
      <c r="C6" s="6" t="s">
        <v>73</v>
      </c>
      <c r="D6" s="6" t="s">
        <v>74</v>
      </c>
      <c r="E6" s="24">
        <v>147</v>
      </c>
      <c r="F6" s="25">
        <v>147</v>
      </c>
      <c r="G6" s="25"/>
      <c r="H6" s="25"/>
      <c r="I6" s="25"/>
      <c r="J6" s="25"/>
      <c r="K6" s="25"/>
      <c r="L6" s="25"/>
      <c r="M6" s="23"/>
    </row>
    <row r="7" ht="24" spans="1:13">
      <c r="A7" s="6" t="s">
        <v>271</v>
      </c>
      <c r="B7" s="6" t="s">
        <v>273</v>
      </c>
      <c r="C7" s="6" t="s">
        <v>73</v>
      </c>
      <c r="D7" s="6" t="s">
        <v>74</v>
      </c>
      <c r="E7" s="24">
        <v>34</v>
      </c>
      <c r="F7" s="25">
        <v>34</v>
      </c>
      <c r="G7" s="25"/>
      <c r="H7" s="25"/>
      <c r="I7" s="25"/>
      <c r="J7" s="25"/>
      <c r="K7" s="25"/>
      <c r="L7" s="25"/>
      <c r="M7" s="23"/>
    </row>
    <row r="8" ht="24" spans="1:13">
      <c r="A8" s="6" t="s">
        <v>271</v>
      </c>
      <c r="B8" s="6" t="s">
        <v>274</v>
      </c>
      <c r="C8" s="6" t="s">
        <v>73</v>
      </c>
      <c r="D8" s="6" t="s">
        <v>74</v>
      </c>
      <c r="E8" s="24">
        <v>100</v>
      </c>
      <c r="F8" s="25">
        <v>100</v>
      </c>
      <c r="G8" s="25"/>
      <c r="H8" s="25"/>
      <c r="I8" s="25"/>
      <c r="J8" s="25"/>
      <c r="K8" s="25"/>
      <c r="L8" s="25"/>
      <c r="M8" s="23"/>
    </row>
    <row r="9" ht="24" spans="1:13">
      <c r="A9" s="6" t="s">
        <v>271</v>
      </c>
      <c r="B9" s="6" t="s">
        <v>275</v>
      </c>
      <c r="C9" s="6" t="s">
        <v>73</v>
      </c>
      <c r="D9" s="6" t="s">
        <v>74</v>
      </c>
      <c r="E9" s="24">
        <v>300</v>
      </c>
      <c r="F9" s="25">
        <v>300</v>
      </c>
      <c r="G9" s="25"/>
      <c r="H9" s="25"/>
      <c r="I9" s="25"/>
      <c r="J9" s="25"/>
      <c r="K9" s="25"/>
      <c r="L9" s="25"/>
      <c r="M9" s="23"/>
    </row>
    <row r="10" ht="24" spans="1:13">
      <c r="A10" s="6" t="s">
        <v>271</v>
      </c>
      <c r="B10" s="6" t="s">
        <v>276</v>
      </c>
      <c r="C10" s="6" t="s">
        <v>73</v>
      </c>
      <c r="D10" s="6" t="s">
        <v>74</v>
      </c>
      <c r="E10" s="24">
        <v>22000</v>
      </c>
      <c r="F10" s="25"/>
      <c r="G10" s="25">
        <v>22000</v>
      </c>
      <c r="H10" s="25"/>
      <c r="I10" s="25"/>
      <c r="J10" s="25"/>
      <c r="K10" s="25"/>
      <c r="L10" s="25"/>
      <c r="M10" s="23"/>
    </row>
    <row r="11" ht="36" spans="1:13">
      <c r="A11" s="6" t="s">
        <v>271</v>
      </c>
      <c r="B11" s="6" t="s">
        <v>277</v>
      </c>
      <c r="C11" s="6" t="s">
        <v>73</v>
      </c>
      <c r="D11" s="6" t="s">
        <v>74</v>
      </c>
      <c r="E11" s="24">
        <v>15</v>
      </c>
      <c r="F11" s="25">
        <v>15</v>
      </c>
      <c r="G11" s="25"/>
      <c r="H11" s="25"/>
      <c r="I11" s="25"/>
      <c r="J11" s="25"/>
      <c r="K11" s="25"/>
      <c r="L11" s="25"/>
      <c r="M11" s="23"/>
    </row>
    <row r="12" ht="24" spans="1:13">
      <c r="A12" s="6" t="s">
        <v>271</v>
      </c>
      <c r="B12" s="6" t="s">
        <v>278</v>
      </c>
      <c r="C12" s="6" t="s">
        <v>73</v>
      </c>
      <c r="D12" s="6" t="s">
        <v>74</v>
      </c>
      <c r="E12" s="24">
        <v>2</v>
      </c>
      <c r="F12" s="25">
        <v>2</v>
      </c>
      <c r="G12" s="25"/>
      <c r="H12" s="25"/>
      <c r="I12" s="25"/>
      <c r="J12" s="25"/>
      <c r="K12" s="25"/>
      <c r="L12" s="25"/>
      <c r="M12" s="23"/>
    </row>
    <row r="13" ht="24" spans="1:13">
      <c r="A13" s="6" t="s">
        <v>271</v>
      </c>
      <c r="B13" s="6" t="s">
        <v>279</v>
      </c>
      <c r="C13" s="6" t="s">
        <v>73</v>
      </c>
      <c r="D13" s="6" t="s">
        <v>74</v>
      </c>
      <c r="E13" s="24">
        <v>200</v>
      </c>
      <c r="F13" s="25">
        <v>200</v>
      </c>
      <c r="G13" s="25"/>
      <c r="H13" s="25"/>
      <c r="I13" s="25"/>
      <c r="J13" s="25"/>
      <c r="K13" s="25"/>
      <c r="L13" s="25"/>
      <c r="M13" s="23"/>
    </row>
    <row r="14" ht="36" spans="1:13">
      <c r="A14" s="6" t="s">
        <v>271</v>
      </c>
      <c r="B14" s="6" t="s">
        <v>280</v>
      </c>
      <c r="C14" s="6" t="s">
        <v>73</v>
      </c>
      <c r="D14" s="6" t="s">
        <v>74</v>
      </c>
      <c r="E14" s="24">
        <v>180.26</v>
      </c>
      <c r="F14" s="25">
        <v>180.26</v>
      </c>
      <c r="G14" s="25"/>
      <c r="H14" s="25"/>
      <c r="I14" s="25"/>
      <c r="J14" s="25"/>
      <c r="K14" s="25"/>
      <c r="L14" s="25"/>
      <c r="M14" s="23"/>
    </row>
    <row r="15" ht="36" spans="1:13">
      <c r="A15" s="6" t="s">
        <v>271</v>
      </c>
      <c r="B15" s="6" t="s">
        <v>281</v>
      </c>
      <c r="C15" s="6" t="s">
        <v>73</v>
      </c>
      <c r="D15" s="6" t="s">
        <v>74</v>
      </c>
      <c r="E15" s="24">
        <v>80000</v>
      </c>
      <c r="F15" s="25"/>
      <c r="G15" s="25">
        <v>80000</v>
      </c>
      <c r="H15" s="25"/>
      <c r="I15" s="25"/>
      <c r="J15" s="25"/>
      <c r="K15" s="25"/>
      <c r="L15" s="25"/>
      <c r="M15" s="23"/>
    </row>
    <row r="16" ht="24" spans="1:13">
      <c r="A16" s="6" t="s">
        <v>271</v>
      </c>
      <c r="B16" s="6" t="s">
        <v>282</v>
      </c>
      <c r="C16" s="6" t="s">
        <v>73</v>
      </c>
      <c r="D16" s="6" t="s">
        <v>74</v>
      </c>
      <c r="E16" s="24">
        <v>25</v>
      </c>
      <c r="F16" s="25">
        <v>25</v>
      </c>
      <c r="G16" s="25"/>
      <c r="H16" s="25"/>
      <c r="I16" s="25"/>
      <c r="J16" s="25"/>
      <c r="K16" s="25"/>
      <c r="L16" s="25"/>
      <c r="M16" s="23"/>
    </row>
    <row r="17" ht="24" spans="1:13">
      <c r="A17" s="6" t="s">
        <v>271</v>
      </c>
      <c r="B17" s="6" t="s">
        <v>283</v>
      </c>
      <c r="C17" s="6" t="s">
        <v>73</v>
      </c>
      <c r="D17" s="6" t="s">
        <v>74</v>
      </c>
      <c r="E17" s="24">
        <v>7.6</v>
      </c>
      <c r="F17" s="25">
        <v>7.6</v>
      </c>
      <c r="G17" s="25"/>
      <c r="H17" s="25"/>
      <c r="I17" s="25"/>
      <c r="J17" s="25"/>
      <c r="K17" s="25"/>
      <c r="L17" s="25"/>
      <c r="M17" s="23"/>
    </row>
    <row r="18" ht="24" spans="1:13">
      <c r="A18" s="6" t="s">
        <v>271</v>
      </c>
      <c r="B18" s="6" t="s">
        <v>284</v>
      </c>
      <c r="C18" s="6" t="s">
        <v>73</v>
      </c>
      <c r="D18" s="6" t="s">
        <v>74</v>
      </c>
      <c r="E18" s="24">
        <v>835</v>
      </c>
      <c r="F18" s="25">
        <v>835</v>
      </c>
      <c r="G18" s="25"/>
      <c r="H18" s="25"/>
      <c r="I18" s="25"/>
      <c r="J18" s="25"/>
      <c r="K18" s="25"/>
      <c r="L18" s="25"/>
      <c r="M18" s="23"/>
    </row>
    <row r="19" ht="24" spans="1:13">
      <c r="A19" s="6" t="s">
        <v>271</v>
      </c>
      <c r="B19" s="6" t="s">
        <v>285</v>
      </c>
      <c r="C19" s="6" t="s">
        <v>73</v>
      </c>
      <c r="D19" s="6" t="s">
        <v>74</v>
      </c>
      <c r="E19" s="24">
        <v>194</v>
      </c>
      <c r="F19" s="25">
        <v>194</v>
      </c>
      <c r="G19" s="25"/>
      <c r="H19" s="25"/>
      <c r="I19" s="25"/>
      <c r="J19" s="25"/>
      <c r="K19" s="25"/>
      <c r="L19" s="25"/>
      <c r="M19" s="23"/>
    </row>
    <row r="20" ht="36" spans="1:13">
      <c r="A20" s="6" t="s">
        <v>271</v>
      </c>
      <c r="B20" s="6" t="s">
        <v>286</v>
      </c>
      <c r="C20" s="6" t="s">
        <v>73</v>
      </c>
      <c r="D20" s="6" t="s">
        <v>74</v>
      </c>
      <c r="E20" s="24">
        <v>160.51</v>
      </c>
      <c r="F20" s="25">
        <v>160.51</v>
      </c>
      <c r="G20" s="25"/>
      <c r="H20" s="25"/>
      <c r="I20" s="25"/>
      <c r="J20" s="25"/>
      <c r="K20" s="25"/>
      <c r="L20" s="25"/>
      <c r="M20" s="23"/>
    </row>
    <row r="21" ht="24" spans="1:13">
      <c r="A21" s="6" t="s">
        <v>271</v>
      </c>
      <c r="B21" s="6" t="s">
        <v>287</v>
      </c>
      <c r="C21" s="6" t="s">
        <v>73</v>
      </c>
      <c r="D21" s="6" t="s">
        <v>74</v>
      </c>
      <c r="E21" s="24">
        <v>90</v>
      </c>
      <c r="F21" s="25">
        <v>90</v>
      </c>
      <c r="G21" s="25"/>
      <c r="H21" s="25"/>
      <c r="I21" s="25"/>
      <c r="J21" s="25"/>
      <c r="K21" s="25"/>
      <c r="L21" s="25"/>
      <c r="M21" s="23"/>
    </row>
    <row r="22" spans="1:13">
      <c r="A22" s="10" t="s">
        <v>259</v>
      </c>
      <c r="B22" s="26"/>
      <c r="C22" s="26"/>
      <c r="D22" s="26"/>
      <c r="E22" s="24">
        <v>104290.37</v>
      </c>
      <c r="F22" s="24">
        <v>2290.37</v>
      </c>
      <c r="G22" s="24">
        <v>102000</v>
      </c>
      <c r="H22" s="24"/>
      <c r="I22" s="24"/>
      <c r="J22" s="24"/>
      <c r="K22" s="24"/>
      <c r="L22" s="24"/>
      <c r="M22" s="23"/>
    </row>
    <row r="23" spans="1:13">
      <c r="A23" s="27" t="s">
        <v>288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3">
    <mergeCell ref="A1:B1"/>
    <mergeCell ref="A2:M2"/>
    <mergeCell ref="A3:M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A23:M2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workbookViewId="0">
      <selection activeCell="A2" sqref="A2:M2"/>
    </sheetView>
  </sheetViews>
  <sheetFormatPr defaultColWidth="9" defaultRowHeight="13.5"/>
  <cols>
    <col min="5" max="5" width="10.5" customWidth="1"/>
    <col min="8" max="8" width="14.25" customWidth="1"/>
  </cols>
  <sheetData>
    <row r="1" ht="14.25" spans="1:13">
      <c r="A1" s="16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.5" spans="1:13">
      <c r="A2" s="17" t="s">
        <v>290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>
      <c r="A3" s="4" t="s">
        <v>291</v>
      </c>
      <c r="B3" s="4"/>
      <c r="C3" s="4"/>
      <c r="D3" s="4"/>
      <c r="E3" s="4"/>
      <c r="F3" s="4"/>
      <c r="G3" s="4"/>
      <c r="H3" s="4"/>
      <c r="I3" s="4"/>
      <c r="J3" s="4"/>
      <c r="K3" s="4"/>
      <c r="L3" s="18" t="s">
        <v>292</v>
      </c>
      <c r="M3" s="18"/>
    </row>
    <row r="4" ht="27" spans="1:13">
      <c r="A4" s="5" t="s">
        <v>265</v>
      </c>
      <c r="B4" s="5" t="s">
        <v>267</v>
      </c>
      <c r="C4" s="5" t="s">
        <v>293</v>
      </c>
      <c r="D4" s="5" t="s">
        <v>6</v>
      </c>
      <c r="E4" s="5" t="s">
        <v>294</v>
      </c>
      <c r="F4" s="5" t="s">
        <v>295</v>
      </c>
      <c r="G4" s="5" t="s">
        <v>296</v>
      </c>
      <c r="H4" s="5" t="s">
        <v>297</v>
      </c>
      <c r="I4" s="5" t="s">
        <v>298</v>
      </c>
      <c r="J4" s="5" t="s">
        <v>299</v>
      </c>
      <c r="K4" s="5" t="s">
        <v>300</v>
      </c>
      <c r="L4" s="5" t="s">
        <v>301</v>
      </c>
      <c r="M4" s="5" t="s">
        <v>302</v>
      </c>
    </row>
    <row r="5" spans="1:13">
      <c r="A5" s="6" t="s">
        <v>283</v>
      </c>
      <c r="B5" s="6" t="s">
        <v>248</v>
      </c>
      <c r="C5" s="6" t="s">
        <v>271</v>
      </c>
      <c r="D5" s="9">
        <v>7.6</v>
      </c>
      <c r="E5" s="6" t="s">
        <v>303</v>
      </c>
      <c r="F5" s="6" t="s">
        <v>304</v>
      </c>
      <c r="G5" s="6" t="s">
        <v>305</v>
      </c>
      <c r="H5" s="6" t="s">
        <v>306</v>
      </c>
      <c r="I5" s="7" t="s">
        <v>307</v>
      </c>
      <c r="J5" s="7" t="s">
        <v>308</v>
      </c>
      <c r="K5" s="7" t="s">
        <v>309</v>
      </c>
      <c r="L5" s="7" t="s">
        <v>310</v>
      </c>
      <c r="M5" s="7">
        <v>15</v>
      </c>
    </row>
    <row r="6" spans="1:13">
      <c r="A6" s="6"/>
      <c r="B6" s="6"/>
      <c r="C6" s="6"/>
      <c r="D6" s="9"/>
      <c r="E6" s="6"/>
      <c r="F6" s="6"/>
      <c r="G6" s="6" t="s">
        <v>311</v>
      </c>
      <c r="H6" s="6" t="s">
        <v>312</v>
      </c>
      <c r="I6" s="7" t="s">
        <v>307</v>
      </c>
      <c r="J6" s="7" t="s">
        <v>308</v>
      </c>
      <c r="K6" s="7" t="s">
        <v>313</v>
      </c>
      <c r="L6" s="7" t="s">
        <v>314</v>
      </c>
      <c r="M6" s="7">
        <v>10</v>
      </c>
    </row>
    <row r="7" ht="24" spans="1:13">
      <c r="A7" s="6"/>
      <c r="B7" s="6"/>
      <c r="C7" s="6"/>
      <c r="D7" s="9"/>
      <c r="E7" s="6"/>
      <c r="F7" s="6"/>
      <c r="G7" s="6" t="s">
        <v>315</v>
      </c>
      <c r="H7" s="6" t="s">
        <v>316</v>
      </c>
      <c r="I7" s="7" t="s">
        <v>317</v>
      </c>
      <c r="J7" s="7"/>
      <c r="K7" s="7" t="s">
        <v>318</v>
      </c>
      <c r="L7" s="7"/>
      <c r="M7" s="7">
        <v>10</v>
      </c>
    </row>
    <row r="8" spans="1:13">
      <c r="A8" s="6"/>
      <c r="B8" s="6"/>
      <c r="C8" s="6"/>
      <c r="D8" s="9"/>
      <c r="E8" s="6"/>
      <c r="F8" s="6"/>
      <c r="G8" s="6" t="s">
        <v>319</v>
      </c>
      <c r="H8" s="6" t="s">
        <v>320</v>
      </c>
      <c r="I8" s="7" t="s">
        <v>321</v>
      </c>
      <c r="J8" s="7" t="s">
        <v>322</v>
      </c>
      <c r="K8" s="7" t="s">
        <v>323</v>
      </c>
      <c r="L8" s="7" t="s">
        <v>324</v>
      </c>
      <c r="M8" s="7">
        <v>15</v>
      </c>
    </row>
    <row r="9" spans="1:13">
      <c r="A9" s="6"/>
      <c r="B9" s="6"/>
      <c r="C9" s="6"/>
      <c r="D9" s="9"/>
      <c r="E9" s="6"/>
      <c r="F9" s="6" t="s">
        <v>325</v>
      </c>
      <c r="G9" s="6" t="s">
        <v>326</v>
      </c>
      <c r="H9" s="6" t="s">
        <v>327</v>
      </c>
      <c r="I9" s="7" t="s">
        <v>317</v>
      </c>
      <c r="J9" s="7"/>
      <c r="K9" s="7" t="s">
        <v>328</v>
      </c>
      <c r="L9" s="7"/>
      <c r="M9" s="7">
        <v>15</v>
      </c>
    </row>
    <row r="10" ht="24" spans="1:13">
      <c r="A10" s="6"/>
      <c r="B10" s="6"/>
      <c r="C10" s="6"/>
      <c r="D10" s="9"/>
      <c r="E10" s="6"/>
      <c r="F10" s="6"/>
      <c r="G10" s="6" t="s">
        <v>329</v>
      </c>
      <c r="H10" s="6" t="s">
        <v>330</v>
      </c>
      <c r="I10" s="7" t="s">
        <v>307</v>
      </c>
      <c r="J10" s="7" t="s">
        <v>331</v>
      </c>
      <c r="K10" s="7" t="s">
        <v>332</v>
      </c>
      <c r="L10" s="7" t="s">
        <v>333</v>
      </c>
      <c r="M10" s="7">
        <v>15</v>
      </c>
    </row>
    <row r="11" ht="24" spans="1:13">
      <c r="A11" s="6"/>
      <c r="B11" s="6"/>
      <c r="C11" s="6"/>
      <c r="D11" s="9"/>
      <c r="E11" s="6"/>
      <c r="F11" s="6" t="s">
        <v>334</v>
      </c>
      <c r="G11" s="6" t="s">
        <v>335</v>
      </c>
      <c r="H11" s="6" t="s">
        <v>336</v>
      </c>
      <c r="I11" s="7" t="s">
        <v>307</v>
      </c>
      <c r="J11" s="7" t="s">
        <v>331</v>
      </c>
      <c r="K11" s="7" t="s">
        <v>337</v>
      </c>
      <c r="L11" s="7" t="s">
        <v>314</v>
      </c>
      <c r="M11" s="7">
        <v>10</v>
      </c>
    </row>
    <row r="12" spans="1:13">
      <c r="A12" s="6" t="s">
        <v>278</v>
      </c>
      <c r="B12" s="6" t="s">
        <v>248</v>
      </c>
      <c r="C12" s="6" t="s">
        <v>271</v>
      </c>
      <c r="D12" s="9">
        <v>2</v>
      </c>
      <c r="E12" s="6" t="s">
        <v>338</v>
      </c>
      <c r="F12" s="6" t="s">
        <v>304</v>
      </c>
      <c r="G12" s="6" t="s">
        <v>305</v>
      </c>
      <c r="H12" s="6" t="s">
        <v>339</v>
      </c>
      <c r="I12" s="7" t="s">
        <v>307</v>
      </c>
      <c r="J12" s="7" t="s">
        <v>308</v>
      </c>
      <c r="K12" s="7" t="s">
        <v>332</v>
      </c>
      <c r="L12" s="7" t="s">
        <v>340</v>
      </c>
      <c r="M12" s="7">
        <v>10</v>
      </c>
    </row>
    <row r="13" spans="1:13">
      <c r="A13" s="6"/>
      <c r="B13" s="6"/>
      <c r="C13" s="6"/>
      <c r="D13" s="9"/>
      <c r="E13" s="6"/>
      <c r="F13" s="6"/>
      <c r="G13" s="6"/>
      <c r="H13" s="6" t="s">
        <v>341</v>
      </c>
      <c r="I13" s="7" t="s">
        <v>307</v>
      </c>
      <c r="J13" s="7" t="s">
        <v>308</v>
      </c>
      <c r="K13" s="7" t="s">
        <v>332</v>
      </c>
      <c r="L13" s="7" t="s">
        <v>342</v>
      </c>
      <c r="M13" s="7">
        <v>10</v>
      </c>
    </row>
    <row r="14" spans="1:13">
      <c r="A14" s="6"/>
      <c r="B14" s="6"/>
      <c r="C14" s="6"/>
      <c r="D14" s="9"/>
      <c r="E14" s="6"/>
      <c r="F14" s="6"/>
      <c r="G14" s="6" t="s">
        <v>311</v>
      </c>
      <c r="H14" s="6" t="s">
        <v>343</v>
      </c>
      <c r="I14" s="7" t="s">
        <v>307</v>
      </c>
      <c r="J14" s="7" t="s">
        <v>308</v>
      </c>
      <c r="K14" s="7" t="s">
        <v>313</v>
      </c>
      <c r="L14" s="7" t="s">
        <v>314</v>
      </c>
      <c r="M14" s="7">
        <v>10</v>
      </c>
    </row>
    <row r="15" ht="24" spans="1:13">
      <c r="A15" s="6"/>
      <c r="B15" s="6"/>
      <c r="C15" s="6"/>
      <c r="D15" s="9"/>
      <c r="E15" s="6"/>
      <c r="F15" s="6"/>
      <c r="G15" s="6" t="s">
        <v>315</v>
      </c>
      <c r="H15" s="6" t="s">
        <v>344</v>
      </c>
      <c r="I15" s="7" t="s">
        <v>317</v>
      </c>
      <c r="J15" s="7"/>
      <c r="K15" s="7" t="s">
        <v>345</v>
      </c>
      <c r="L15" s="7"/>
      <c r="M15" s="7">
        <v>10</v>
      </c>
    </row>
    <row r="16" spans="1:13">
      <c r="A16" s="6"/>
      <c r="B16" s="6"/>
      <c r="C16" s="6"/>
      <c r="D16" s="9"/>
      <c r="E16" s="6"/>
      <c r="F16" s="6"/>
      <c r="G16" s="6" t="s">
        <v>319</v>
      </c>
      <c r="H16" s="6" t="s">
        <v>346</v>
      </c>
      <c r="I16" s="7" t="s">
        <v>321</v>
      </c>
      <c r="J16" s="7" t="s">
        <v>322</v>
      </c>
      <c r="K16" s="7" t="s">
        <v>347</v>
      </c>
      <c r="L16" s="7" t="s">
        <v>324</v>
      </c>
      <c r="M16" s="7">
        <v>10</v>
      </c>
    </row>
    <row r="17" spans="1:13">
      <c r="A17" s="6"/>
      <c r="B17" s="6"/>
      <c r="C17" s="6"/>
      <c r="D17" s="9"/>
      <c r="E17" s="6"/>
      <c r="F17" s="6" t="s">
        <v>325</v>
      </c>
      <c r="G17" s="6" t="s">
        <v>326</v>
      </c>
      <c r="H17" s="6" t="s">
        <v>348</v>
      </c>
      <c r="I17" s="7" t="s">
        <v>317</v>
      </c>
      <c r="J17" s="7"/>
      <c r="K17" s="7" t="s">
        <v>349</v>
      </c>
      <c r="L17" s="7"/>
      <c r="M17" s="7">
        <v>15</v>
      </c>
    </row>
    <row r="18" spans="1:13">
      <c r="A18" s="6"/>
      <c r="B18" s="6"/>
      <c r="C18" s="6"/>
      <c r="D18" s="9"/>
      <c r="E18" s="6"/>
      <c r="F18" s="6"/>
      <c r="G18" s="6" t="s">
        <v>329</v>
      </c>
      <c r="H18" s="6" t="s">
        <v>350</v>
      </c>
      <c r="I18" s="7" t="s">
        <v>307</v>
      </c>
      <c r="J18" s="7" t="s">
        <v>308</v>
      </c>
      <c r="K18" s="7" t="s">
        <v>332</v>
      </c>
      <c r="L18" s="7" t="s">
        <v>333</v>
      </c>
      <c r="M18" s="7">
        <v>15</v>
      </c>
    </row>
    <row r="19" ht="24" spans="1:13">
      <c r="A19" s="6"/>
      <c r="B19" s="6"/>
      <c r="C19" s="6"/>
      <c r="D19" s="9"/>
      <c r="E19" s="6"/>
      <c r="F19" s="6" t="s">
        <v>334</v>
      </c>
      <c r="G19" s="6" t="s">
        <v>335</v>
      </c>
      <c r="H19" s="6" t="s">
        <v>336</v>
      </c>
      <c r="I19" s="7" t="s">
        <v>307</v>
      </c>
      <c r="J19" s="7" t="s">
        <v>331</v>
      </c>
      <c r="K19" s="7" t="s">
        <v>351</v>
      </c>
      <c r="L19" s="7" t="s">
        <v>314</v>
      </c>
      <c r="M19" s="7">
        <v>10</v>
      </c>
    </row>
    <row r="20" spans="1:13">
      <c r="A20" s="6" t="s">
        <v>273</v>
      </c>
      <c r="B20" s="6" t="s">
        <v>248</v>
      </c>
      <c r="C20" s="6" t="s">
        <v>271</v>
      </c>
      <c r="D20" s="9">
        <v>34</v>
      </c>
      <c r="E20" s="6" t="s">
        <v>352</v>
      </c>
      <c r="F20" s="6" t="s">
        <v>304</v>
      </c>
      <c r="G20" s="6" t="s">
        <v>305</v>
      </c>
      <c r="H20" s="6" t="s">
        <v>353</v>
      </c>
      <c r="I20" s="7" t="s">
        <v>307</v>
      </c>
      <c r="J20" s="7" t="s">
        <v>308</v>
      </c>
      <c r="K20" s="7" t="s">
        <v>332</v>
      </c>
      <c r="L20" s="7" t="s">
        <v>354</v>
      </c>
      <c r="M20" s="7">
        <v>3</v>
      </c>
    </row>
    <row r="21" spans="1:13">
      <c r="A21" s="6"/>
      <c r="B21" s="6"/>
      <c r="C21" s="6"/>
      <c r="D21" s="9"/>
      <c r="E21" s="6"/>
      <c r="F21" s="6"/>
      <c r="G21" s="6"/>
      <c r="H21" s="6" t="s">
        <v>355</v>
      </c>
      <c r="I21" s="7" t="s">
        <v>307</v>
      </c>
      <c r="J21" s="7" t="s">
        <v>331</v>
      </c>
      <c r="K21" s="7" t="s">
        <v>356</v>
      </c>
      <c r="L21" s="7" t="s">
        <v>310</v>
      </c>
      <c r="M21" s="7">
        <v>5</v>
      </c>
    </row>
    <row r="22" spans="1:13">
      <c r="A22" s="6"/>
      <c r="B22" s="6"/>
      <c r="C22" s="6"/>
      <c r="D22" s="9"/>
      <c r="E22" s="6"/>
      <c r="F22" s="6"/>
      <c r="G22" s="6"/>
      <c r="H22" s="6" t="s">
        <v>357</v>
      </c>
      <c r="I22" s="7" t="s">
        <v>307</v>
      </c>
      <c r="J22" s="7" t="s">
        <v>331</v>
      </c>
      <c r="K22" s="7" t="s">
        <v>347</v>
      </c>
      <c r="L22" s="7" t="s">
        <v>342</v>
      </c>
      <c r="M22" s="7">
        <v>4</v>
      </c>
    </row>
    <row r="23" ht="24" spans="1:13">
      <c r="A23" s="6"/>
      <c r="B23" s="6"/>
      <c r="C23" s="6"/>
      <c r="D23" s="9"/>
      <c r="E23" s="6"/>
      <c r="F23" s="6"/>
      <c r="G23" s="6"/>
      <c r="H23" s="6" t="s">
        <v>358</v>
      </c>
      <c r="I23" s="7" t="s">
        <v>307</v>
      </c>
      <c r="J23" s="7" t="s">
        <v>331</v>
      </c>
      <c r="K23" s="7" t="s">
        <v>359</v>
      </c>
      <c r="L23" s="7" t="s">
        <v>342</v>
      </c>
      <c r="M23" s="7">
        <v>3</v>
      </c>
    </row>
    <row r="24" ht="24" spans="1:13">
      <c r="A24" s="6"/>
      <c r="B24" s="6"/>
      <c r="C24" s="6"/>
      <c r="D24" s="9"/>
      <c r="E24" s="6"/>
      <c r="F24" s="6"/>
      <c r="G24" s="6" t="s">
        <v>311</v>
      </c>
      <c r="H24" s="6" t="s">
        <v>360</v>
      </c>
      <c r="I24" s="7" t="s">
        <v>307</v>
      </c>
      <c r="J24" s="7" t="s">
        <v>308</v>
      </c>
      <c r="K24" s="7" t="s">
        <v>313</v>
      </c>
      <c r="L24" s="7" t="s">
        <v>314</v>
      </c>
      <c r="M24" s="7">
        <v>10</v>
      </c>
    </row>
    <row r="25" ht="24" spans="1:13">
      <c r="A25" s="6"/>
      <c r="B25" s="6"/>
      <c r="C25" s="6"/>
      <c r="D25" s="9"/>
      <c r="E25" s="6"/>
      <c r="F25" s="6"/>
      <c r="G25" s="6" t="s">
        <v>315</v>
      </c>
      <c r="H25" s="6" t="s">
        <v>344</v>
      </c>
      <c r="I25" s="7" t="s">
        <v>317</v>
      </c>
      <c r="J25" s="7"/>
      <c r="K25" s="7" t="s">
        <v>361</v>
      </c>
      <c r="L25" s="7"/>
      <c r="M25" s="7">
        <v>10</v>
      </c>
    </row>
    <row r="26" spans="1:13">
      <c r="A26" s="6"/>
      <c r="B26" s="6"/>
      <c r="C26" s="6"/>
      <c r="D26" s="9"/>
      <c r="E26" s="6"/>
      <c r="F26" s="6"/>
      <c r="G26" s="6" t="s">
        <v>319</v>
      </c>
      <c r="H26" s="6" t="s">
        <v>362</v>
      </c>
      <c r="I26" s="7" t="s">
        <v>321</v>
      </c>
      <c r="J26" s="7" t="s">
        <v>322</v>
      </c>
      <c r="K26" s="7" t="s">
        <v>363</v>
      </c>
      <c r="L26" s="7" t="s">
        <v>324</v>
      </c>
      <c r="M26" s="7">
        <v>15</v>
      </c>
    </row>
    <row r="27" ht="24" spans="1:13">
      <c r="A27" s="6"/>
      <c r="B27" s="6"/>
      <c r="C27" s="6"/>
      <c r="D27" s="9"/>
      <c r="E27" s="6"/>
      <c r="F27" s="6" t="s">
        <v>325</v>
      </c>
      <c r="G27" s="6" t="s">
        <v>326</v>
      </c>
      <c r="H27" s="6" t="s">
        <v>360</v>
      </c>
      <c r="I27" s="7" t="s">
        <v>317</v>
      </c>
      <c r="J27" s="7"/>
      <c r="K27" s="7" t="s">
        <v>349</v>
      </c>
      <c r="L27" s="7"/>
      <c r="M27" s="7">
        <v>15</v>
      </c>
    </row>
    <row r="28" ht="24" spans="1:13">
      <c r="A28" s="6"/>
      <c r="B28" s="6"/>
      <c r="C28" s="6"/>
      <c r="D28" s="9"/>
      <c r="E28" s="6"/>
      <c r="F28" s="6"/>
      <c r="G28" s="6" t="s">
        <v>329</v>
      </c>
      <c r="H28" s="6" t="s">
        <v>364</v>
      </c>
      <c r="I28" s="7" t="s">
        <v>307</v>
      </c>
      <c r="J28" s="7" t="s">
        <v>331</v>
      </c>
      <c r="K28" s="7" t="s">
        <v>332</v>
      </c>
      <c r="L28" s="7" t="s">
        <v>333</v>
      </c>
      <c r="M28" s="7">
        <v>15</v>
      </c>
    </row>
    <row r="29" ht="24" spans="1:13">
      <c r="A29" s="6"/>
      <c r="B29" s="6"/>
      <c r="C29" s="6"/>
      <c r="D29" s="9"/>
      <c r="E29" s="6"/>
      <c r="F29" s="6" t="s">
        <v>334</v>
      </c>
      <c r="G29" s="6" t="s">
        <v>335</v>
      </c>
      <c r="H29" s="6" t="s">
        <v>365</v>
      </c>
      <c r="I29" s="7" t="s">
        <v>307</v>
      </c>
      <c r="J29" s="7" t="s">
        <v>331</v>
      </c>
      <c r="K29" s="7" t="s">
        <v>351</v>
      </c>
      <c r="L29" s="7" t="s">
        <v>314</v>
      </c>
      <c r="M29" s="7">
        <v>10</v>
      </c>
    </row>
    <row r="30" spans="1:13">
      <c r="A30" s="6" t="s">
        <v>275</v>
      </c>
      <c r="B30" s="6" t="s">
        <v>248</v>
      </c>
      <c r="C30" s="6" t="s">
        <v>271</v>
      </c>
      <c r="D30" s="9">
        <v>300</v>
      </c>
      <c r="E30" s="6" t="s">
        <v>366</v>
      </c>
      <c r="F30" s="6" t="s">
        <v>304</v>
      </c>
      <c r="G30" s="6" t="s">
        <v>305</v>
      </c>
      <c r="H30" s="6" t="s">
        <v>367</v>
      </c>
      <c r="I30" s="7" t="s">
        <v>307</v>
      </c>
      <c r="J30" s="7" t="s">
        <v>308</v>
      </c>
      <c r="K30" s="7" t="s">
        <v>332</v>
      </c>
      <c r="L30" s="7" t="s">
        <v>354</v>
      </c>
      <c r="M30" s="7">
        <v>15</v>
      </c>
    </row>
    <row r="31" spans="1:13">
      <c r="A31" s="6"/>
      <c r="B31" s="6"/>
      <c r="C31" s="6"/>
      <c r="D31" s="9"/>
      <c r="E31" s="6"/>
      <c r="F31" s="6"/>
      <c r="G31" s="6" t="s">
        <v>311</v>
      </c>
      <c r="H31" s="6" t="s">
        <v>368</v>
      </c>
      <c r="I31" s="7" t="s">
        <v>307</v>
      </c>
      <c r="J31" s="7" t="s">
        <v>308</v>
      </c>
      <c r="K31" s="7" t="s">
        <v>313</v>
      </c>
      <c r="L31" s="7" t="s">
        <v>314</v>
      </c>
      <c r="M31" s="7">
        <v>10</v>
      </c>
    </row>
    <row r="32" ht="24" spans="1:13">
      <c r="A32" s="6"/>
      <c r="B32" s="6"/>
      <c r="C32" s="6"/>
      <c r="D32" s="9"/>
      <c r="E32" s="6"/>
      <c r="F32" s="6"/>
      <c r="G32" s="6" t="s">
        <v>315</v>
      </c>
      <c r="H32" s="6" t="s">
        <v>344</v>
      </c>
      <c r="I32" s="7" t="s">
        <v>317</v>
      </c>
      <c r="J32" s="7"/>
      <c r="K32" s="7" t="s">
        <v>345</v>
      </c>
      <c r="L32" s="7"/>
      <c r="M32" s="7">
        <v>10</v>
      </c>
    </row>
    <row r="33" spans="1:13">
      <c r="A33" s="6"/>
      <c r="B33" s="6"/>
      <c r="C33" s="6"/>
      <c r="D33" s="9"/>
      <c r="E33" s="6"/>
      <c r="F33" s="6"/>
      <c r="G33" s="6" t="s">
        <v>319</v>
      </c>
      <c r="H33" s="6" t="s">
        <v>320</v>
      </c>
      <c r="I33" s="7" t="s">
        <v>321</v>
      </c>
      <c r="J33" s="7" t="s">
        <v>322</v>
      </c>
      <c r="K33" s="7" t="s">
        <v>369</v>
      </c>
      <c r="L33" s="7" t="s">
        <v>324</v>
      </c>
      <c r="M33" s="7">
        <v>15</v>
      </c>
    </row>
    <row r="34" spans="1:13">
      <c r="A34" s="6"/>
      <c r="B34" s="6"/>
      <c r="C34" s="6"/>
      <c r="D34" s="9"/>
      <c r="E34" s="6"/>
      <c r="F34" s="6" t="s">
        <v>325</v>
      </c>
      <c r="G34" s="6" t="s">
        <v>370</v>
      </c>
      <c r="H34" s="6" t="s">
        <v>371</v>
      </c>
      <c r="I34" s="7" t="s">
        <v>317</v>
      </c>
      <c r="J34" s="7"/>
      <c r="K34" s="7" t="s">
        <v>372</v>
      </c>
      <c r="L34" s="7"/>
      <c r="M34" s="7">
        <v>10</v>
      </c>
    </row>
    <row r="35" ht="24" spans="1:13">
      <c r="A35" s="6"/>
      <c r="B35" s="6"/>
      <c r="C35" s="6"/>
      <c r="D35" s="9"/>
      <c r="E35" s="6"/>
      <c r="F35" s="6"/>
      <c r="G35" s="6" t="s">
        <v>326</v>
      </c>
      <c r="H35" s="6" t="s">
        <v>373</v>
      </c>
      <c r="I35" s="7" t="s">
        <v>317</v>
      </c>
      <c r="J35" s="7"/>
      <c r="K35" s="7" t="s">
        <v>374</v>
      </c>
      <c r="L35" s="7"/>
      <c r="M35" s="7">
        <v>10</v>
      </c>
    </row>
    <row r="36" ht="24" spans="1:13">
      <c r="A36" s="6"/>
      <c r="B36" s="6"/>
      <c r="C36" s="6"/>
      <c r="D36" s="9"/>
      <c r="E36" s="6"/>
      <c r="F36" s="6"/>
      <c r="G36" s="6" t="s">
        <v>329</v>
      </c>
      <c r="H36" s="6" t="s">
        <v>375</v>
      </c>
      <c r="I36" s="7" t="s">
        <v>307</v>
      </c>
      <c r="J36" s="7" t="s">
        <v>331</v>
      </c>
      <c r="K36" s="7" t="s">
        <v>376</v>
      </c>
      <c r="L36" s="7" t="s">
        <v>377</v>
      </c>
      <c r="M36" s="7">
        <v>10</v>
      </c>
    </row>
    <row r="37" ht="24" spans="1:13">
      <c r="A37" s="6"/>
      <c r="B37" s="6"/>
      <c r="C37" s="6"/>
      <c r="D37" s="9"/>
      <c r="E37" s="6"/>
      <c r="F37" s="6" t="s">
        <v>334</v>
      </c>
      <c r="G37" s="6" t="s">
        <v>335</v>
      </c>
      <c r="H37" s="6" t="s">
        <v>378</v>
      </c>
      <c r="I37" s="7" t="s">
        <v>321</v>
      </c>
      <c r="J37" s="7" t="s">
        <v>322</v>
      </c>
      <c r="K37" s="7" t="s">
        <v>351</v>
      </c>
      <c r="L37" s="7" t="s">
        <v>314</v>
      </c>
      <c r="M37" s="7">
        <v>10</v>
      </c>
    </row>
    <row r="38" spans="1:13">
      <c r="A38" s="6" t="s">
        <v>276</v>
      </c>
      <c r="B38" s="6" t="s">
        <v>248</v>
      </c>
      <c r="C38" s="6" t="s">
        <v>271</v>
      </c>
      <c r="D38" s="9">
        <v>22000</v>
      </c>
      <c r="E38" s="6" t="s">
        <v>379</v>
      </c>
      <c r="F38" s="6" t="s">
        <v>304</v>
      </c>
      <c r="G38" s="6" t="s">
        <v>305</v>
      </c>
      <c r="H38" s="6" t="s">
        <v>380</v>
      </c>
      <c r="I38" s="7" t="s">
        <v>307</v>
      </c>
      <c r="J38" s="7" t="s">
        <v>331</v>
      </c>
      <c r="K38" s="7" t="s">
        <v>381</v>
      </c>
      <c r="L38" s="7" t="s">
        <v>382</v>
      </c>
      <c r="M38" s="7">
        <v>5</v>
      </c>
    </row>
    <row r="39" spans="1:13">
      <c r="A39" s="6"/>
      <c r="B39" s="6"/>
      <c r="C39" s="6"/>
      <c r="D39" s="9"/>
      <c r="E39" s="6"/>
      <c r="F39" s="6"/>
      <c r="G39" s="6"/>
      <c r="H39" s="6" t="s">
        <v>383</v>
      </c>
      <c r="I39" s="7" t="s">
        <v>307</v>
      </c>
      <c r="J39" s="7" t="s">
        <v>331</v>
      </c>
      <c r="K39" s="7" t="s">
        <v>384</v>
      </c>
      <c r="L39" s="7" t="s">
        <v>385</v>
      </c>
      <c r="M39" s="7">
        <v>5</v>
      </c>
    </row>
    <row r="40" ht="24" spans="1:13">
      <c r="A40" s="6"/>
      <c r="B40" s="6"/>
      <c r="C40" s="6"/>
      <c r="D40" s="9"/>
      <c r="E40" s="6"/>
      <c r="F40" s="6"/>
      <c r="G40" s="6"/>
      <c r="H40" s="6" t="s">
        <v>386</v>
      </c>
      <c r="I40" s="7" t="s">
        <v>307</v>
      </c>
      <c r="J40" s="7" t="s">
        <v>331</v>
      </c>
      <c r="K40" s="7" t="s">
        <v>387</v>
      </c>
      <c r="L40" s="7" t="s">
        <v>310</v>
      </c>
      <c r="M40" s="7">
        <v>5</v>
      </c>
    </row>
    <row r="41" ht="24" spans="1:13">
      <c r="A41" s="6"/>
      <c r="B41" s="6"/>
      <c r="C41" s="6"/>
      <c r="D41" s="9"/>
      <c r="E41" s="6"/>
      <c r="F41" s="6"/>
      <c r="G41" s="6" t="s">
        <v>311</v>
      </c>
      <c r="H41" s="6" t="s">
        <v>388</v>
      </c>
      <c r="I41" s="7" t="s">
        <v>321</v>
      </c>
      <c r="J41" s="7" t="s">
        <v>322</v>
      </c>
      <c r="K41" s="7" t="s">
        <v>389</v>
      </c>
      <c r="L41" s="7" t="s">
        <v>390</v>
      </c>
      <c r="M41" s="7">
        <v>3</v>
      </c>
    </row>
    <row r="42" spans="1:13">
      <c r="A42" s="6"/>
      <c r="B42" s="6"/>
      <c r="C42" s="6"/>
      <c r="D42" s="9"/>
      <c r="E42" s="6"/>
      <c r="F42" s="6"/>
      <c r="G42" s="6"/>
      <c r="H42" s="6" t="s">
        <v>391</v>
      </c>
      <c r="I42" s="7" t="s">
        <v>307</v>
      </c>
      <c r="J42" s="7" t="s">
        <v>308</v>
      </c>
      <c r="K42" s="7" t="s">
        <v>313</v>
      </c>
      <c r="L42" s="7" t="s">
        <v>314</v>
      </c>
      <c r="M42" s="7">
        <v>4</v>
      </c>
    </row>
    <row r="43" spans="1:13">
      <c r="A43" s="6"/>
      <c r="B43" s="6"/>
      <c r="C43" s="6"/>
      <c r="D43" s="9"/>
      <c r="E43" s="6"/>
      <c r="F43" s="6"/>
      <c r="G43" s="6"/>
      <c r="H43" s="6" t="s">
        <v>392</v>
      </c>
      <c r="I43" s="7" t="s">
        <v>307</v>
      </c>
      <c r="J43" s="7" t="s">
        <v>331</v>
      </c>
      <c r="K43" s="7" t="s">
        <v>351</v>
      </c>
      <c r="L43" s="7" t="s">
        <v>314</v>
      </c>
      <c r="M43" s="7">
        <v>3</v>
      </c>
    </row>
    <row r="44" spans="1:13">
      <c r="A44" s="6"/>
      <c r="B44" s="6"/>
      <c r="C44" s="6"/>
      <c r="D44" s="9"/>
      <c r="E44" s="6"/>
      <c r="F44" s="6"/>
      <c r="G44" s="6" t="s">
        <v>315</v>
      </c>
      <c r="H44" s="6" t="s">
        <v>393</v>
      </c>
      <c r="I44" s="7" t="s">
        <v>307</v>
      </c>
      <c r="J44" s="7" t="s">
        <v>331</v>
      </c>
      <c r="K44" s="7" t="s">
        <v>394</v>
      </c>
      <c r="L44" s="7" t="s">
        <v>314</v>
      </c>
      <c r="M44" s="7">
        <v>3</v>
      </c>
    </row>
    <row r="45" spans="1:13">
      <c r="A45" s="6"/>
      <c r="B45" s="6"/>
      <c r="C45" s="6"/>
      <c r="D45" s="9"/>
      <c r="E45" s="6"/>
      <c r="F45" s="6"/>
      <c r="G45" s="6"/>
      <c r="H45" s="6" t="s">
        <v>395</v>
      </c>
      <c r="I45" s="7" t="s">
        <v>307</v>
      </c>
      <c r="J45" s="7" t="s">
        <v>331</v>
      </c>
      <c r="K45" s="7" t="s">
        <v>351</v>
      </c>
      <c r="L45" s="7" t="s">
        <v>314</v>
      </c>
      <c r="M45" s="7">
        <v>3</v>
      </c>
    </row>
    <row r="46" spans="1:13">
      <c r="A46" s="6"/>
      <c r="B46" s="6"/>
      <c r="C46" s="6"/>
      <c r="D46" s="9"/>
      <c r="E46" s="6"/>
      <c r="F46" s="6"/>
      <c r="G46" s="6"/>
      <c r="H46" s="6" t="s">
        <v>396</v>
      </c>
      <c r="I46" s="7" t="s">
        <v>307</v>
      </c>
      <c r="J46" s="7" t="s">
        <v>308</v>
      </c>
      <c r="K46" s="7" t="s">
        <v>313</v>
      </c>
      <c r="L46" s="7" t="s">
        <v>314</v>
      </c>
      <c r="M46" s="7">
        <v>4</v>
      </c>
    </row>
    <row r="47" spans="1:13">
      <c r="A47" s="6"/>
      <c r="B47" s="6"/>
      <c r="C47" s="6"/>
      <c r="D47" s="9"/>
      <c r="E47" s="6"/>
      <c r="F47" s="6"/>
      <c r="G47" s="6" t="s">
        <v>319</v>
      </c>
      <c r="H47" s="6" t="s">
        <v>362</v>
      </c>
      <c r="I47" s="7" t="s">
        <v>321</v>
      </c>
      <c r="J47" s="7" t="s">
        <v>322</v>
      </c>
      <c r="K47" s="7" t="s">
        <v>397</v>
      </c>
      <c r="L47" s="7" t="s">
        <v>324</v>
      </c>
      <c r="M47" s="7">
        <v>15</v>
      </c>
    </row>
    <row r="48" spans="1:13">
      <c r="A48" s="6"/>
      <c r="B48" s="6"/>
      <c r="C48" s="6"/>
      <c r="D48" s="9"/>
      <c r="E48" s="6"/>
      <c r="F48" s="6" t="s">
        <v>325</v>
      </c>
      <c r="G48" s="6" t="s">
        <v>370</v>
      </c>
      <c r="H48" s="6" t="s">
        <v>398</v>
      </c>
      <c r="I48" s="7" t="s">
        <v>307</v>
      </c>
      <c r="J48" s="7" t="s">
        <v>331</v>
      </c>
      <c r="K48" s="7" t="s">
        <v>399</v>
      </c>
      <c r="L48" s="7" t="s">
        <v>324</v>
      </c>
      <c r="M48" s="7">
        <v>6</v>
      </c>
    </row>
    <row r="49" ht="24" spans="1:13">
      <c r="A49" s="6"/>
      <c r="B49" s="6"/>
      <c r="C49" s="6"/>
      <c r="D49" s="9"/>
      <c r="E49" s="6"/>
      <c r="F49" s="6"/>
      <c r="G49" s="6" t="s">
        <v>326</v>
      </c>
      <c r="H49" s="6" t="s">
        <v>400</v>
      </c>
      <c r="I49" s="7" t="s">
        <v>307</v>
      </c>
      <c r="J49" s="7" t="s">
        <v>331</v>
      </c>
      <c r="K49" s="7" t="s">
        <v>401</v>
      </c>
      <c r="L49" s="7" t="s">
        <v>314</v>
      </c>
      <c r="M49" s="7">
        <v>4</v>
      </c>
    </row>
    <row r="50" ht="24" spans="1:13">
      <c r="A50" s="6"/>
      <c r="B50" s="6"/>
      <c r="C50" s="6"/>
      <c r="D50" s="9"/>
      <c r="E50" s="6"/>
      <c r="F50" s="6"/>
      <c r="G50" s="6"/>
      <c r="H50" s="6" t="s">
        <v>402</v>
      </c>
      <c r="I50" s="7" t="s">
        <v>307</v>
      </c>
      <c r="J50" s="7" t="s">
        <v>331</v>
      </c>
      <c r="K50" s="7" t="s">
        <v>403</v>
      </c>
      <c r="L50" s="7" t="s">
        <v>314</v>
      </c>
      <c r="M50" s="7">
        <v>4</v>
      </c>
    </row>
    <row r="51" spans="1:13">
      <c r="A51" s="6"/>
      <c r="B51" s="6"/>
      <c r="C51" s="6"/>
      <c r="D51" s="9"/>
      <c r="E51" s="6"/>
      <c r="F51" s="6"/>
      <c r="G51" s="6" t="s">
        <v>404</v>
      </c>
      <c r="H51" s="6" t="s">
        <v>405</v>
      </c>
      <c r="I51" s="7" t="s">
        <v>321</v>
      </c>
      <c r="J51" s="7" t="s">
        <v>322</v>
      </c>
      <c r="K51" s="7" t="s">
        <v>406</v>
      </c>
      <c r="L51" s="7" t="s">
        <v>314</v>
      </c>
      <c r="M51" s="7">
        <v>8</v>
      </c>
    </row>
    <row r="52" ht="24" spans="1:13">
      <c r="A52" s="6"/>
      <c r="B52" s="6"/>
      <c r="C52" s="6"/>
      <c r="D52" s="9"/>
      <c r="E52" s="6"/>
      <c r="F52" s="6"/>
      <c r="G52" s="6" t="s">
        <v>329</v>
      </c>
      <c r="H52" s="6" t="s">
        <v>407</v>
      </c>
      <c r="I52" s="7" t="s">
        <v>307</v>
      </c>
      <c r="J52" s="7" t="s">
        <v>331</v>
      </c>
      <c r="K52" s="7" t="s">
        <v>332</v>
      </c>
      <c r="L52" s="7" t="s">
        <v>333</v>
      </c>
      <c r="M52" s="7">
        <v>8</v>
      </c>
    </row>
    <row r="53" ht="24" spans="1:13">
      <c r="A53" s="6"/>
      <c r="B53" s="6"/>
      <c r="C53" s="6"/>
      <c r="D53" s="9"/>
      <c r="E53" s="6"/>
      <c r="F53" s="6" t="s">
        <v>334</v>
      </c>
      <c r="G53" s="6" t="s">
        <v>335</v>
      </c>
      <c r="H53" s="6" t="s">
        <v>408</v>
      </c>
      <c r="I53" s="7" t="s">
        <v>307</v>
      </c>
      <c r="J53" s="7" t="s">
        <v>331</v>
      </c>
      <c r="K53" s="7" t="s">
        <v>409</v>
      </c>
      <c r="L53" s="7" t="s">
        <v>314</v>
      </c>
      <c r="M53" s="7">
        <v>10</v>
      </c>
    </row>
    <row r="54" spans="1:13">
      <c r="A54" s="6" t="s">
        <v>282</v>
      </c>
      <c r="B54" s="6" t="s">
        <v>248</v>
      </c>
      <c r="C54" s="6" t="s">
        <v>271</v>
      </c>
      <c r="D54" s="9">
        <v>25</v>
      </c>
      <c r="E54" s="6" t="s">
        <v>410</v>
      </c>
      <c r="F54" s="6" t="s">
        <v>304</v>
      </c>
      <c r="G54" s="6" t="s">
        <v>305</v>
      </c>
      <c r="H54" s="6" t="s">
        <v>411</v>
      </c>
      <c r="I54" s="7" t="s">
        <v>307</v>
      </c>
      <c r="J54" s="7" t="s">
        <v>331</v>
      </c>
      <c r="K54" s="7" t="s">
        <v>359</v>
      </c>
      <c r="L54" s="7" t="s">
        <v>310</v>
      </c>
      <c r="M54" s="7">
        <v>5</v>
      </c>
    </row>
    <row r="55" spans="1:13">
      <c r="A55" s="6"/>
      <c r="B55" s="6"/>
      <c r="C55" s="6"/>
      <c r="D55" s="9"/>
      <c r="E55" s="6"/>
      <c r="F55" s="6"/>
      <c r="G55" s="6"/>
      <c r="H55" s="6" t="s">
        <v>412</v>
      </c>
      <c r="I55" s="7" t="s">
        <v>307</v>
      </c>
      <c r="J55" s="7" t="s">
        <v>331</v>
      </c>
      <c r="K55" s="7" t="s">
        <v>332</v>
      </c>
      <c r="L55" s="7" t="s">
        <v>342</v>
      </c>
      <c r="M55" s="7">
        <v>5</v>
      </c>
    </row>
    <row r="56" ht="24" spans="1:13">
      <c r="A56" s="6"/>
      <c r="B56" s="6"/>
      <c r="C56" s="6"/>
      <c r="D56" s="9"/>
      <c r="E56" s="6"/>
      <c r="F56" s="6"/>
      <c r="G56" s="6"/>
      <c r="H56" s="6" t="s">
        <v>413</v>
      </c>
      <c r="I56" s="7" t="s">
        <v>307</v>
      </c>
      <c r="J56" s="7" t="s">
        <v>414</v>
      </c>
      <c r="K56" s="7" t="s">
        <v>347</v>
      </c>
      <c r="L56" s="7" t="s">
        <v>342</v>
      </c>
      <c r="M56" s="7">
        <v>5</v>
      </c>
    </row>
    <row r="57" spans="1:13">
      <c r="A57" s="6"/>
      <c r="B57" s="6"/>
      <c r="C57" s="6"/>
      <c r="D57" s="9"/>
      <c r="E57" s="6"/>
      <c r="F57" s="6"/>
      <c r="G57" s="6" t="s">
        <v>311</v>
      </c>
      <c r="H57" s="6" t="s">
        <v>415</v>
      </c>
      <c r="I57" s="7" t="s">
        <v>307</v>
      </c>
      <c r="J57" s="7" t="s">
        <v>308</v>
      </c>
      <c r="K57" s="7" t="s">
        <v>313</v>
      </c>
      <c r="L57" s="7" t="s">
        <v>314</v>
      </c>
      <c r="M57" s="7">
        <v>10</v>
      </c>
    </row>
    <row r="58" ht="24" spans="1:13">
      <c r="A58" s="6"/>
      <c r="B58" s="6"/>
      <c r="C58" s="6"/>
      <c r="D58" s="9"/>
      <c r="E58" s="6"/>
      <c r="F58" s="6"/>
      <c r="G58" s="6" t="s">
        <v>315</v>
      </c>
      <c r="H58" s="6" t="s">
        <v>344</v>
      </c>
      <c r="I58" s="7" t="s">
        <v>317</v>
      </c>
      <c r="J58" s="7"/>
      <c r="K58" s="7" t="s">
        <v>416</v>
      </c>
      <c r="L58" s="7"/>
      <c r="M58" s="7">
        <v>10</v>
      </c>
    </row>
    <row r="59" ht="24" spans="1:13">
      <c r="A59" s="6"/>
      <c r="B59" s="6"/>
      <c r="C59" s="6"/>
      <c r="D59" s="9"/>
      <c r="E59" s="6"/>
      <c r="F59" s="6"/>
      <c r="G59" s="6" t="s">
        <v>319</v>
      </c>
      <c r="H59" s="6" t="s">
        <v>417</v>
      </c>
      <c r="I59" s="7" t="s">
        <v>321</v>
      </c>
      <c r="J59" s="7" t="s">
        <v>322</v>
      </c>
      <c r="K59" s="7" t="s">
        <v>418</v>
      </c>
      <c r="L59" s="7" t="s">
        <v>324</v>
      </c>
      <c r="M59" s="7">
        <v>5</v>
      </c>
    </row>
    <row r="60" spans="1:13">
      <c r="A60" s="6"/>
      <c r="B60" s="6"/>
      <c r="C60" s="6"/>
      <c r="D60" s="9"/>
      <c r="E60" s="6"/>
      <c r="F60" s="6"/>
      <c r="G60" s="6"/>
      <c r="H60" s="6" t="s">
        <v>419</v>
      </c>
      <c r="I60" s="7" t="s">
        <v>321</v>
      </c>
      <c r="J60" s="7" t="s">
        <v>322</v>
      </c>
      <c r="K60" s="7" t="s">
        <v>420</v>
      </c>
      <c r="L60" s="7" t="s">
        <v>324</v>
      </c>
      <c r="M60" s="7">
        <v>5</v>
      </c>
    </row>
    <row r="61" ht="24" spans="1:13">
      <c r="A61" s="6"/>
      <c r="B61" s="6"/>
      <c r="C61" s="6"/>
      <c r="D61" s="9"/>
      <c r="E61" s="6"/>
      <c r="F61" s="6"/>
      <c r="G61" s="6"/>
      <c r="H61" s="6" t="s">
        <v>413</v>
      </c>
      <c r="I61" s="7" t="s">
        <v>321</v>
      </c>
      <c r="J61" s="7" t="s">
        <v>322</v>
      </c>
      <c r="K61" s="7" t="s">
        <v>418</v>
      </c>
      <c r="L61" s="7" t="s">
        <v>324</v>
      </c>
      <c r="M61" s="7">
        <v>5</v>
      </c>
    </row>
    <row r="62" spans="1:13">
      <c r="A62" s="6"/>
      <c r="B62" s="6"/>
      <c r="C62" s="6"/>
      <c r="D62" s="9"/>
      <c r="E62" s="6"/>
      <c r="F62" s="6" t="s">
        <v>325</v>
      </c>
      <c r="G62" s="6" t="s">
        <v>326</v>
      </c>
      <c r="H62" s="6" t="s">
        <v>421</v>
      </c>
      <c r="I62" s="7" t="s">
        <v>317</v>
      </c>
      <c r="J62" s="7"/>
      <c r="K62" s="7" t="s">
        <v>422</v>
      </c>
      <c r="L62" s="7"/>
      <c r="M62" s="7">
        <v>15</v>
      </c>
    </row>
    <row r="63" ht="24" spans="1:13">
      <c r="A63" s="6"/>
      <c r="B63" s="6"/>
      <c r="C63" s="6"/>
      <c r="D63" s="9"/>
      <c r="E63" s="6"/>
      <c r="F63" s="6"/>
      <c r="G63" s="6" t="s">
        <v>329</v>
      </c>
      <c r="H63" s="6" t="s">
        <v>423</v>
      </c>
      <c r="I63" s="7" t="s">
        <v>307</v>
      </c>
      <c r="J63" s="7" t="s">
        <v>331</v>
      </c>
      <c r="K63" s="7" t="s">
        <v>332</v>
      </c>
      <c r="L63" s="7" t="s">
        <v>333</v>
      </c>
      <c r="M63" s="7">
        <v>15</v>
      </c>
    </row>
    <row r="64" ht="24" spans="1:13">
      <c r="A64" s="6"/>
      <c r="B64" s="6"/>
      <c r="C64" s="6"/>
      <c r="D64" s="9"/>
      <c r="E64" s="6"/>
      <c r="F64" s="6" t="s">
        <v>334</v>
      </c>
      <c r="G64" s="6" t="s">
        <v>335</v>
      </c>
      <c r="H64" s="6" t="s">
        <v>423</v>
      </c>
      <c r="I64" s="7" t="s">
        <v>307</v>
      </c>
      <c r="J64" s="7" t="s">
        <v>331</v>
      </c>
      <c r="K64" s="7" t="s">
        <v>424</v>
      </c>
      <c r="L64" s="7" t="s">
        <v>314</v>
      </c>
      <c r="M64" s="7">
        <v>10</v>
      </c>
    </row>
    <row r="65" spans="1:13">
      <c r="A65" s="6" t="s">
        <v>277</v>
      </c>
      <c r="B65" s="6" t="s">
        <v>248</v>
      </c>
      <c r="C65" s="6" t="s">
        <v>271</v>
      </c>
      <c r="D65" s="9">
        <v>15</v>
      </c>
      <c r="E65" s="6" t="s">
        <v>425</v>
      </c>
      <c r="F65" s="6" t="s">
        <v>304</v>
      </c>
      <c r="G65" s="6" t="s">
        <v>305</v>
      </c>
      <c r="H65" s="6" t="s">
        <v>426</v>
      </c>
      <c r="I65" s="7" t="s">
        <v>307</v>
      </c>
      <c r="J65" s="7" t="s">
        <v>308</v>
      </c>
      <c r="K65" s="7" t="s">
        <v>332</v>
      </c>
      <c r="L65" s="7" t="s">
        <v>427</v>
      </c>
      <c r="M65" s="7">
        <v>15</v>
      </c>
    </row>
    <row r="66" spans="1:13">
      <c r="A66" s="6"/>
      <c r="B66" s="6"/>
      <c r="C66" s="6"/>
      <c r="D66" s="9"/>
      <c r="E66" s="6"/>
      <c r="F66" s="6"/>
      <c r="G66" s="6" t="s">
        <v>311</v>
      </c>
      <c r="H66" s="6" t="s">
        <v>428</v>
      </c>
      <c r="I66" s="7" t="s">
        <v>307</v>
      </c>
      <c r="J66" s="7" t="s">
        <v>308</v>
      </c>
      <c r="K66" s="7" t="s">
        <v>313</v>
      </c>
      <c r="L66" s="7" t="s">
        <v>314</v>
      </c>
      <c r="M66" s="7">
        <v>10</v>
      </c>
    </row>
    <row r="67" ht="24" spans="1:13">
      <c r="A67" s="6"/>
      <c r="B67" s="6"/>
      <c r="C67" s="6"/>
      <c r="D67" s="9"/>
      <c r="E67" s="6"/>
      <c r="F67" s="6"/>
      <c r="G67" s="6" t="s">
        <v>315</v>
      </c>
      <c r="H67" s="6" t="s">
        <v>344</v>
      </c>
      <c r="I67" s="7" t="s">
        <v>317</v>
      </c>
      <c r="J67" s="7"/>
      <c r="K67" s="7" t="s">
        <v>429</v>
      </c>
      <c r="L67" s="7"/>
      <c r="M67" s="7">
        <v>10</v>
      </c>
    </row>
    <row r="68" spans="1:13">
      <c r="A68" s="6"/>
      <c r="B68" s="6"/>
      <c r="C68" s="6"/>
      <c r="D68" s="9"/>
      <c r="E68" s="6"/>
      <c r="F68" s="6"/>
      <c r="G68" s="6" t="s">
        <v>319</v>
      </c>
      <c r="H68" s="6" t="s">
        <v>320</v>
      </c>
      <c r="I68" s="7" t="s">
        <v>321</v>
      </c>
      <c r="J68" s="7" t="s">
        <v>322</v>
      </c>
      <c r="K68" s="7" t="s">
        <v>430</v>
      </c>
      <c r="L68" s="7" t="s">
        <v>324</v>
      </c>
      <c r="M68" s="7">
        <v>15</v>
      </c>
    </row>
    <row r="69" ht="24" spans="1:13">
      <c r="A69" s="6"/>
      <c r="B69" s="6"/>
      <c r="C69" s="6"/>
      <c r="D69" s="9"/>
      <c r="E69" s="6"/>
      <c r="F69" s="6" t="s">
        <v>325</v>
      </c>
      <c r="G69" s="6" t="s">
        <v>326</v>
      </c>
      <c r="H69" s="6" t="s">
        <v>431</v>
      </c>
      <c r="I69" s="7" t="s">
        <v>317</v>
      </c>
      <c r="J69" s="7"/>
      <c r="K69" s="7" t="s">
        <v>432</v>
      </c>
      <c r="L69" s="7"/>
      <c r="M69" s="7">
        <v>15</v>
      </c>
    </row>
    <row r="70" ht="24" spans="1:13">
      <c r="A70" s="6"/>
      <c r="B70" s="6"/>
      <c r="C70" s="6"/>
      <c r="D70" s="9"/>
      <c r="E70" s="6"/>
      <c r="F70" s="6"/>
      <c r="G70" s="6" t="s">
        <v>329</v>
      </c>
      <c r="H70" s="6" t="s">
        <v>433</v>
      </c>
      <c r="I70" s="7" t="s">
        <v>307</v>
      </c>
      <c r="J70" s="7" t="s">
        <v>331</v>
      </c>
      <c r="K70" s="7" t="s">
        <v>420</v>
      </c>
      <c r="L70" s="7" t="s">
        <v>333</v>
      </c>
      <c r="M70" s="7">
        <v>15</v>
      </c>
    </row>
    <row r="71" ht="24" spans="1:13">
      <c r="A71" s="6"/>
      <c r="B71" s="6"/>
      <c r="C71" s="6"/>
      <c r="D71" s="9"/>
      <c r="E71" s="6"/>
      <c r="F71" s="6" t="s">
        <v>334</v>
      </c>
      <c r="G71" s="6" t="s">
        <v>335</v>
      </c>
      <c r="H71" s="6" t="s">
        <v>434</v>
      </c>
      <c r="I71" s="7" t="s">
        <v>307</v>
      </c>
      <c r="J71" s="7" t="s">
        <v>331</v>
      </c>
      <c r="K71" s="7" t="s">
        <v>424</v>
      </c>
      <c r="L71" s="7" t="s">
        <v>314</v>
      </c>
      <c r="M71" s="7">
        <v>10</v>
      </c>
    </row>
    <row r="72" spans="1:13">
      <c r="A72" s="6" t="s">
        <v>272</v>
      </c>
      <c r="B72" s="6" t="s">
        <v>248</v>
      </c>
      <c r="C72" s="6" t="s">
        <v>271</v>
      </c>
      <c r="D72" s="9">
        <v>147</v>
      </c>
      <c r="E72" s="6" t="s">
        <v>435</v>
      </c>
      <c r="F72" s="6" t="s">
        <v>304</v>
      </c>
      <c r="G72" s="6" t="s">
        <v>305</v>
      </c>
      <c r="H72" s="6" t="s">
        <v>436</v>
      </c>
      <c r="I72" s="7" t="s">
        <v>307</v>
      </c>
      <c r="J72" s="7" t="s">
        <v>308</v>
      </c>
      <c r="K72" s="7" t="s">
        <v>359</v>
      </c>
      <c r="L72" s="7" t="s">
        <v>342</v>
      </c>
      <c r="M72" s="7">
        <v>15</v>
      </c>
    </row>
    <row r="73" ht="24" spans="1:13">
      <c r="A73" s="6"/>
      <c r="B73" s="6"/>
      <c r="C73" s="6"/>
      <c r="D73" s="9"/>
      <c r="E73" s="6"/>
      <c r="F73" s="6"/>
      <c r="G73" s="6" t="s">
        <v>311</v>
      </c>
      <c r="H73" s="6" t="s">
        <v>437</v>
      </c>
      <c r="I73" s="7" t="s">
        <v>307</v>
      </c>
      <c r="J73" s="7" t="s">
        <v>308</v>
      </c>
      <c r="K73" s="7" t="s">
        <v>313</v>
      </c>
      <c r="L73" s="7" t="s">
        <v>314</v>
      </c>
      <c r="M73" s="7">
        <v>10</v>
      </c>
    </row>
    <row r="74" ht="24" spans="1:13">
      <c r="A74" s="6"/>
      <c r="B74" s="6"/>
      <c r="C74" s="6"/>
      <c r="D74" s="9"/>
      <c r="E74" s="6"/>
      <c r="F74" s="6"/>
      <c r="G74" s="6" t="s">
        <v>315</v>
      </c>
      <c r="H74" s="6" t="s">
        <v>438</v>
      </c>
      <c r="I74" s="7" t="s">
        <v>317</v>
      </c>
      <c r="J74" s="7"/>
      <c r="K74" s="7" t="s">
        <v>361</v>
      </c>
      <c r="L74" s="7"/>
      <c r="M74" s="7">
        <v>10</v>
      </c>
    </row>
    <row r="75" spans="1:13">
      <c r="A75" s="6"/>
      <c r="B75" s="6"/>
      <c r="C75" s="6"/>
      <c r="D75" s="9"/>
      <c r="E75" s="6"/>
      <c r="F75" s="6"/>
      <c r="G75" s="6" t="s">
        <v>319</v>
      </c>
      <c r="H75" s="6" t="s">
        <v>320</v>
      </c>
      <c r="I75" s="7" t="s">
        <v>321</v>
      </c>
      <c r="J75" s="7" t="s">
        <v>322</v>
      </c>
      <c r="K75" s="7" t="s">
        <v>439</v>
      </c>
      <c r="L75" s="7" t="s">
        <v>324</v>
      </c>
      <c r="M75" s="7">
        <v>15</v>
      </c>
    </row>
    <row r="76" ht="24" spans="1:13">
      <c r="A76" s="6"/>
      <c r="B76" s="6"/>
      <c r="C76" s="6"/>
      <c r="D76" s="9"/>
      <c r="E76" s="6"/>
      <c r="F76" s="6" t="s">
        <v>325</v>
      </c>
      <c r="G76" s="6" t="s">
        <v>370</v>
      </c>
      <c r="H76" s="6" t="s">
        <v>440</v>
      </c>
      <c r="I76" s="7" t="s">
        <v>317</v>
      </c>
      <c r="J76" s="7"/>
      <c r="K76" s="7" t="s">
        <v>441</v>
      </c>
      <c r="L76" s="7"/>
      <c r="M76" s="7">
        <v>10</v>
      </c>
    </row>
    <row r="77" ht="24" spans="1:13">
      <c r="A77" s="6"/>
      <c r="B77" s="6"/>
      <c r="C77" s="6"/>
      <c r="D77" s="9"/>
      <c r="E77" s="6"/>
      <c r="F77" s="6"/>
      <c r="G77" s="6" t="s">
        <v>326</v>
      </c>
      <c r="H77" s="6" t="s">
        <v>442</v>
      </c>
      <c r="I77" s="7" t="s">
        <v>317</v>
      </c>
      <c r="J77" s="7"/>
      <c r="K77" s="7" t="s">
        <v>441</v>
      </c>
      <c r="L77" s="7"/>
      <c r="M77" s="7">
        <v>10</v>
      </c>
    </row>
    <row r="78" ht="24" spans="1:13">
      <c r="A78" s="6"/>
      <c r="B78" s="6"/>
      <c r="C78" s="6"/>
      <c r="D78" s="9"/>
      <c r="E78" s="6"/>
      <c r="F78" s="6"/>
      <c r="G78" s="6" t="s">
        <v>329</v>
      </c>
      <c r="H78" s="6" t="s">
        <v>443</v>
      </c>
      <c r="I78" s="7" t="s">
        <v>307</v>
      </c>
      <c r="J78" s="7" t="s">
        <v>331</v>
      </c>
      <c r="K78" s="7" t="s">
        <v>332</v>
      </c>
      <c r="L78" s="7" t="s">
        <v>333</v>
      </c>
      <c r="M78" s="7">
        <v>10</v>
      </c>
    </row>
    <row r="79" ht="24" spans="1:13">
      <c r="A79" s="6"/>
      <c r="B79" s="6"/>
      <c r="C79" s="6"/>
      <c r="D79" s="9"/>
      <c r="E79" s="6"/>
      <c r="F79" s="6" t="s">
        <v>334</v>
      </c>
      <c r="G79" s="6" t="s">
        <v>335</v>
      </c>
      <c r="H79" s="6" t="s">
        <v>444</v>
      </c>
      <c r="I79" s="7" t="s">
        <v>307</v>
      </c>
      <c r="J79" s="7" t="s">
        <v>331</v>
      </c>
      <c r="K79" s="7" t="s">
        <v>351</v>
      </c>
      <c r="L79" s="7" t="s">
        <v>314</v>
      </c>
      <c r="M79" s="7">
        <v>10</v>
      </c>
    </row>
    <row r="80" spans="1:13">
      <c r="A80" s="6" t="s">
        <v>280</v>
      </c>
      <c r="B80" s="6" t="s">
        <v>248</v>
      </c>
      <c r="C80" s="6" t="s">
        <v>271</v>
      </c>
      <c r="D80" s="9">
        <v>180.26</v>
      </c>
      <c r="E80" s="6" t="s">
        <v>445</v>
      </c>
      <c r="F80" s="6" t="s">
        <v>304</v>
      </c>
      <c r="G80" s="6" t="s">
        <v>305</v>
      </c>
      <c r="H80" s="6" t="s">
        <v>446</v>
      </c>
      <c r="I80" s="7" t="s">
        <v>307</v>
      </c>
      <c r="J80" s="7" t="s">
        <v>308</v>
      </c>
      <c r="K80" s="7" t="s">
        <v>347</v>
      </c>
      <c r="L80" s="7" t="s">
        <v>342</v>
      </c>
      <c r="M80" s="7">
        <v>5</v>
      </c>
    </row>
    <row r="81" ht="24" spans="1:13">
      <c r="A81" s="6"/>
      <c r="B81" s="6"/>
      <c r="C81" s="6"/>
      <c r="D81" s="9"/>
      <c r="E81" s="6"/>
      <c r="F81" s="6"/>
      <c r="G81" s="6"/>
      <c r="H81" s="6" t="s">
        <v>447</v>
      </c>
      <c r="I81" s="7" t="s">
        <v>307</v>
      </c>
      <c r="J81" s="7" t="s">
        <v>308</v>
      </c>
      <c r="K81" s="7" t="s">
        <v>448</v>
      </c>
      <c r="L81" s="7" t="s">
        <v>354</v>
      </c>
      <c r="M81" s="7">
        <v>8</v>
      </c>
    </row>
    <row r="82" spans="1:13">
      <c r="A82" s="6"/>
      <c r="B82" s="6"/>
      <c r="C82" s="6"/>
      <c r="D82" s="9"/>
      <c r="E82" s="6"/>
      <c r="F82" s="6"/>
      <c r="G82" s="6"/>
      <c r="H82" s="6" t="s">
        <v>449</v>
      </c>
      <c r="I82" s="7" t="s">
        <v>307</v>
      </c>
      <c r="J82" s="7" t="s">
        <v>308</v>
      </c>
      <c r="K82" s="7" t="s">
        <v>332</v>
      </c>
      <c r="L82" s="7" t="s">
        <v>382</v>
      </c>
      <c r="M82" s="7">
        <v>2</v>
      </c>
    </row>
    <row r="83" spans="1:13">
      <c r="A83" s="6"/>
      <c r="B83" s="6"/>
      <c r="C83" s="6"/>
      <c r="D83" s="9"/>
      <c r="E83" s="6"/>
      <c r="F83" s="6"/>
      <c r="G83" s="6" t="s">
        <v>311</v>
      </c>
      <c r="H83" s="6" t="s">
        <v>450</v>
      </c>
      <c r="I83" s="7" t="s">
        <v>307</v>
      </c>
      <c r="J83" s="7" t="s">
        <v>308</v>
      </c>
      <c r="K83" s="7" t="s">
        <v>313</v>
      </c>
      <c r="L83" s="7" t="s">
        <v>314</v>
      </c>
      <c r="M83" s="7">
        <v>10</v>
      </c>
    </row>
    <row r="84" ht="24" spans="1:13">
      <c r="A84" s="6"/>
      <c r="B84" s="6"/>
      <c r="C84" s="6"/>
      <c r="D84" s="9"/>
      <c r="E84" s="6"/>
      <c r="F84" s="6"/>
      <c r="G84" s="6" t="s">
        <v>315</v>
      </c>
      <c r="H84" s="6" t="s">
        <v>344</v>
      </c>
      <c r="I84" s="7" t="s">
        <v>317</v>
      </c>
      <c r="J84" s="7"/>
      <c r="K84" s="7" t="s">
        <v>361</v>
      </c>
      <c r="L84" s="7"/>
      <c r="M84" s="7">
        <v>10</v>
      </c>
    </row>
    <row r="85" spans="1:13">
      <c r="A85" s="6"/>
      <c r="B85" s="6"/>
      <c r="C85" s="6"/>
      <c r="D85" s="9"/>
      <c r="E85" s="6"/>
      <c r="F85" s="6"/>
      <c r="G85" s="6" t="s">
        <v>319</v>
      </c>
      <c r="H85" s="6" t="s">
        <v>362</v>
      </c>
      <c r="I85" s="7" t="s">
        <v>321</v>
      </c>
      <c r="J85" s="7" t="s">
        <v>322</v>
      </c>
      <c r="K85" s="7" t="s">
        <v>451</v>
      </c>
      <c r="L85" s="7" t="s">
        <v>324</v>
      </c>
      <c r="M85" s="7">
        <v>15</v>
      </c>
    </row>
    <row r="86" ht="24" spans="1:13">
      <c r="A86" s="6"/>
      <c r="B86" s="6"/>
      <c r="C86" s="6"/>
      <c r="D86" s="9"/>
      <c r="E86" s="6"/>
      <c r="F86" s="6" t="s">
        <v>325</v>
      </c>
      <c r="G86" s="6" t="s">
        <v>370</v>
      </c>
      <c r="H86" s="6" t="s">
        <v>452</v>
      </c>
      <c r="I86" s="7" t="s">
        <v>317</v>
      </c>
      <c r="J86" s="7"/>
      <c r="K86" s="7" t="s">
        <v>372</v>
      </c>
      <c r="L86" s="7"/>
      <c r="M86" s="7">
        <v>10</v>
      </c>
    </row>
    <row r="87" ht="24" spans="1:13">
      <c r="A87" s="6"/>
      <c r="B87" s="6"/>
      <c r="C87" s="6"/>
      <c r="D87" s="9"/>
      <c r="E87" s="6"/>
      <c r="F87" s="6"/>
      <c r="G87" s="6" t="s">
        <v>326</v>
      </c>
      <c r="H87" s="6" t="s">
        <v>453</v>
      </c>
      <c r="I87" s="7" t="s">
        <v>317</v>
      </c>
      <c r="J87" s="7"/>
      <c r="K87" s="7" t="s">
        <v>454</v>
      </c>
      <c r="L87" s="7"/>
      <c r="M87" s="7">
        <v>10</v>
      </c>
    </row>
    <row r="88" spans="1:13">
      <c r="A88" s="6"/>
      <c r="B88" s="6"/>
      <c r="C88" s="6"/>
      <c r="D88" s="9"/>
      <c r="E88" s="6"/>
      <c r="F88" s="6"/>
      <c r="G88" s="6" t="s">
        <v>329</v>
      </c>
      <c r="H88" s="6" t="s">
        <v>455</v>
      </c>
      <c r="I88" s="7" t="s">
        <v>317</v>
      </c>
      <c r="J88" s="7"/>
      <c r="K88" s="7" t="s">
        <v>456</v>
      </c>
      <c r="L88" s="7"/>
      <c r="M88" s="7">
        <v>10</v>
      </c>
    </row>
    <row r="89" ht="24" spans="1:13">
      <c r="A89" s="6"/>
      <c r="B89" s="6"/>
      <c r="C89" s="6"/>
      <c r="D89" s="9"/>
      <c r="E89" s="6"/>
      <c r="F89" s="6" t="s">
        <v>334</v>
      </c>
      <c r="G89" s="6" t="s">
        <v>335</v>
      </c>
      <c r="H89" s="6" t="s">
        <v>444</v>
      </c>
      <c r="I89" s="7" t="s">
        <v>307</v>
      </c>
      <c r="J89" s="7" t="s">
        <v>331</v>
      </c>
      <c r="K89" s="7" t="s">
        <v>351</v>
      </c>
      <c r="L89" s="7" t="s">
        <v>314</v>
      </c>
      <c r="M89" s="7">
        <v>10</v>
      </c>
    </row>
    <row r="90" spans="1:13">
      <c r="A90" s="6" t="s">
        <v>286</v>
      </c>
      <c r="B90" s="6" t="s">
        <v>248</v>
      </c>
      <c r="C90" s="6" t="s">
        <v>271</v>
      </c>
      <c r="D90" s="9">
        <v>160.51</v>
      </c>
      <c r="E90" s="6" t="s">
        <v>445</v>
      </c>
      <c r="F90" s="6" t="s">
        <v>304</v>
      </c>
      <c r="G90" s="6" t="s">
        <v>305</v>
      </c>
      <c r="H90" s="6" t="s">
        <v>446</v>
      </c>
      <c r="I90" s="7" t="s">
        <v>321</v>
      </c>
      <c r="J90" s="7" t="s">
        <v>322</v>
      </c>
      <c r="K90" s="7" t="s">
        <v>457</v>
      </c>
      <c r="L90" s="7" t="s">
        <v>342</v>
      </c>
      <c r="M90" s="7">
        <v>15</v>
      </c>
    </row>
    <row r="91" spans="1:13">
      <c r="A91" s="6"/>
      <c r="B91" s="6"/>
      <c r="C91" s="6"/>
      <c r="D91" s="9"/>
      <c r="E91" s="6"/>
      <c r="F91" s="6"/>
      <c r="G91" s="6" t="s">
        <v>311</v>
      </c>
      <c r="H91" s="6" t="s">
        <v>450</v>
      </c>
      <c r="I91" s="7" t="s">
        <v>307</v>
      </c>
      <c r="J91" s="7" t="s">
        <v>308</v>
      </c>
      <c r="K91" s="7" t="s">
        <v>313</v>
      </c>
      <c r="L91" s="7" t="s">
        <v>314</v>
      </c>
      <c r="M91" s="7">
        <v>10</v>
      </c>
    </row>
    <row r="92" ht="24" spans="1:13">
      <c r="A92" s="6"/>
      <c r="B92" s="6"/>
      <c r="C92" s="6"/>
      <c r="D92" s="9"/>
      <c r="E92" s="6"/>
      <c r="F92" s="6"/>
      <c r="G92" s="6" t="s">
        <v>315</v>
      </c>
      <c r="H92" s="6" t="s">
        <v>344</v>
      </c>
      <c r="I92" s="7" t="s">
        <v>317</v>
      </c>
      <c r="J92" s="7"/>
      <c r="K92" s="7" t="s">
        <v>361</v>
      </c>
      <c r="L92" s="7"/>
      <c r="M92" s="7">
        <v>10</v>
      </c>
    </row>
    <row r="93" spans="1:13">
      <c r="A93" s="6"/>
      <c r="B93" s="6"/>
      <c r="C93" s="6"/>
      <c r="D93" s="9"/>
      <c r="E93" s="6"/>
      <c r="F93" s="6"/>
      <c r="G93" s="6" t="s">
        <v>319</v>
      </c>
      <c r="H93" s="6" t="s">
        <v>362</v>
      </c>
      <c r="I93" s="7" t="s">
        <v>321</v>
      </c>
      <c r="J93" s="7" t="s">
        <v>322</v>
      </c>
      <c r="K93" s="7" t="s">
        <v>458</v>
      </c>
      <c r="L93" s="7" t="s">
        <v>324</v>
      </c>
      <c r="M93" s="7">
        <v>15</v>
      </c>
    </row>
    <row r="94" ht="24" spans="1:13">
      <c r="A94" s="6"/>
      <c r="B94" s="6"/>
      <c r="C94" s="6"/>
      <c r="D94" s="9"/>
      <c r="E94" s="6"/>
      <c r="F94" s="6" t="s">
        <v>325</v>
      </c>
      <c r="G94" s="6" t="s">
        <v>370</v>
      </c>
      <c r="H94" s="6" t="s">
        <v>452</v>
      </c>
      <c r="I94" s="7" t="s">
        <v>317</v>
      </c>
      <c r="J94" s="7"/>
      <c r="K94" s="7" t="s">
        <v>372</v>
      </c>
      <c r="L94" s="7"/>
      <c r="M94" s="7">
        <v>10</v>
      </c>
    </row>
    <row r="95" ht="24" spans="1:13">
      <c r="A95" s="6"/>
      <c r="B95" s="6"/>
      <c r="C95" s="6"/>
      <c r="D95" s="9"/>
      <c r="E95" s="6"/>
      <c r="F95" s="6"/>
      <c r="G95" s="6" t="s">
        <v>326</v>
      </c>
      <c r="H95" s="6" t="s">
        <v>453</v>
      </c>
      <c r="I95" s="7" t="s">
        <v>317</v>
      </c>
      <c r="J95" s="7"/>
      <c r="K95" s="7" t="s">
        <v>454</v>
      </c>
      <c r="L95" s="7"/>
      <c r="M95" s="7">
        <v>10</v>
      </c>
    </row>
    <row r="96" spans="1:13">
      <c r="A96" s="6"/>
      <c r="B96" s="6"/>
      <c r="C96" s="6"/>
      <c r="D96" s="9"/>
      <c r="E96" s="6"/>
      <c r="F96" s="6"/>
      <c r="G96" s="6" t="s">
        <v>329</v>
      </c>
      <c r="H96" s="6" t="s">
        <v>455</v>
      </c>
      <c r="I96" s="7" t="s">
        <v>317</v>
      </c>
      <c r="J96" s="7"/>
      <c r="K96" s="7" t="s">
        <v>456</v>
      </c>
      <c r="L96" s="7"/>
      <c r="M96" s="7">
        <v>10</v>
      </c>
    </row>
    <row r="97" ht="24" spans="1:13">
      <c r="A97" s="6"/>
      <c r="B97" s="6"/>
      <c r="C97" s="6"/>
      <c r="D97" s="9"/>
      <c r="E97" s="6"/>
      <c r="F97" s="6" t="s">
        <v>334</v>
      </c>
      <c r="G97" s="6" t="s">
        <v>335</v>
      </c>
      <c r="H97" s="6" t="s">
        <v>444</v>
      </c>
      <c r="I97" s="7" t="s">
        <v>307</v>
      </c>
      <c r="J97" s="7" t="s">
        <v>331</v>
      </c>
      <c r="K97" s="7" t="s">
        <v>351</v>
      </c>
      <c r="L97" s="7" t="s">
        <v>314</v>
      </c>
      <c r="M97" s="7">
        <v>10</v>
      </c>
    </row>
    <row r="98" spans="1:13">
      <c r="A98" s="6" t="s">
        <v>279</v>
      </c>
      <c r="B98" s="6" t="s">
        <v>248</v>
      </c>
      <c r="C98" s="6" t="s">
        <v>271</v>
      </c>
      <c r="D98" s="9">
        <v>200</v>
      </c>
      <c r="E98" s="6" t="s">
        <v>459</v>
      </c>
      <c r="F98" s="6" t="s">
        <v>304</v>
      </c>
      <c r="G98" s="6" t="s">
        <v>305</v>
      </c>
      <c r="H98" s="6" t="s">
        <v>460</v>
      </c>
      <c r="I98" s="7" t="s">
        <v>307</v>
      </c>
      <c r="J98" s="7" t="s">
        <v>308</v>
      </c>
      <c r="K98" s="7" t="s">
        <v>457</v>
      </c>
      <c r="L98" s="7" t="s">
        <v>354</v>
      </c>
      <c r="M98" s="7">
        <v>15</v>
      </c>
    </row>
    <row r="99" spans="1:13">
      <c r="A99" s="6"/>
      <c r="B99" s="6"/>
      <c r="C99" s="6"/>
      <c r="D99" s="9"/>
      <c r="E99" s="6"/>
      <c r="F99" s="6"/>
      <c r="G99" s="6" t="s">
        <v>311</v>
      </c>
      <c r="H99" s="6" t="s">
        <v>450</v>
      </c>
      <c r="I99" s="7" t="s">
        <v>307</v>
      </c>
      <c r="J99" s="7" t="s">
        <v>308</v>
      </c>
      <c r="K99" s="7" t="s">
        <v>313</v>
      </c>
      <c r="L99" s="7" t="s">
        <v>314</v>
      </c>
      <c r="M99" s="7">
        <v>10</v>
      </c>
    </row>
    <row r="100" ht="24" spans="1:13">
      <c r="A100" s="6"/>
      <c r="B100" s="6"/>
      <c r="C100" s="6"/>
      <c r="D100" s="9"/>
      <c r="E100" s="6"/>
      <c r="F100" s="6"/>
      <c r="G100" s="6" t="s">
        <v>315</v>
      </c>
      <c r="H100" s="6" t="s">
        <v>344</v>
      </c>
      <c r="I100" s="7" t="s">
        <v>317</v>
      </c>
      <c r="J100" s="7"/>
      <c r="K100" s="7" t="s">
        <v>361</v>
      </c>
      <c r="L100" s="7"/>
      <c r="M100" s="7">
        <v>10</v>
      </c>
    </row>
    <row r="101" spans="1:13">
      <c r="A101" s="6"/>
      <c r="B101" s="6"/>
      <c r="C101" s="6"/>
      <c r="D101" s="9"/>
      <c r="E101" s="6"/>
      <c r="F101" s="6"/>
      <c r="G101" s="6" t="s">
        <v>319</v>
      </c>
      <c r="H101" s="6" t="s">
        <v>362</v>
      </c>
      <c r="I101" s="7" t="s">
        <v>321</v>
      </c>
      <c r="J101" s="7" t="s">
        <v>322</v>
      </c>
      <c r="K101" s="7" t="s">
        <v>356</v>
      </c>
      <c r="L101" s="7" t="s">
        <v>324</v>
      </c>
      <c r="M101" s="7">
        <v>15</v>
      </c>
    </row>
    <row r="102" ht="24" spans="1:13">
      <c r="A102" s="6"/>
      <c r="B102" s="6"/>
      <c r="C102" s="6"/>
      <c r="D102" s="9"/>
      <c r="E102" s="6"/>
      <c r="F102" s="6" t="s">
        <v>325</v>
      </c>
      <c r="G102" s="6" t="s">
        <v>326</v>
      </c>
      <c r="H102" s="6" t="s">
        <v>461</v>
      </c>
      <c r="I102" s="7" t="s">
        <v>317</v>
      </c>
      <c r="J102" s="7"/>
      <c r="K102" s="7" t="s">
        <v>372</v>
      </c>
      <c r="L102" s="7"/>
      <c r="M102" s="7">
        <v>15</v>
      </c>
    </row>
    <row r="103" spans="1:13">
      <c r="A103" s="6"/>
      <c r="B103" s="6"/>
      <c r="C103" s="6"/>
      <c r="D103" s="9"/>
      <c r="E103" s="6"/>
      <c r="F103" s="6"/>
      <c r="G103" s="6" t="s">
        <v>329</v>
      </c>
      <c r="H103" s="6" t="s">
        <v>462</v>
      </c>
      <c r="I103" s="7" t="s">
        <v>307</v>
      </c>
      <c r="J103" s="7" t="s">
        <v>331</v>
      </c>
      <c r="K103" s="7" t="s">
        <v>430</v>
      </c>
      <c r="L103" s="7" t="s">
        <v>333</v>
      </c>
      <c r="M103" s="7">
        <v>15</v>
      </c>
    </row>
    <row r="104" ht="24" spans="1:13">
      <c r="A104" s="6"/>
      <c r="B104" s="6"/>
      <c r="C104" s="6"/>
      <c r="D104" s="9"/>
      <c r="E104" s="6"/>
      <c r="F104" s="6" t="s">
        <v>334</v>
      </c>
      <c r="G104" s="6" t="s">
        <v>335</v>
      </c>
      <c r="H104" s="6" t="s">
        <v>444</v>
      </c>
      <c r="I104" s="7" t="s">
        <v>307</v>
      </c>
      <c r="J104" s="7" t="s">
        <v>331</v>
      </c>
      <c r="K104" s="7" t="s">
        <v>351</v>
      </c>
      <c r="L104" s="7" t="s">
        <v>314</v>
      </c>
      <c r="M104" s="7">
        <v>10</v>
      </c>
    </row>
    <row r="105" spans="1:13">
      <c r="A105" s="6" t="s">
        <v>287</v>
      </c>
      <c r="B105" s="6" t="s">
        <v>248</v>
      </c>
      <c r="C105" s="6" t="s">
        <v>271</v>
      </c>
      <c r="D105" s="9">
        <v>90</v>
      </c>
      <c r="E105" s="6" t="s">
        <v>463</v>
      </c>
      <c r="F105" s="6" t="s">
        <v>304</v>
      </c>
      <c r="G105" s="6" t="s">
        <v>305</v>
      </c>
      <c r="H105" s="6" t="s">
        <v>464</v>
      </c>
      <c r="I105" s="7" t="s">
        <v>307</v>
      </c>
      <c r="J105" s="7" t="s">
        <v>331</v>
      </c>
      <c r="K105" s="7" t="s">
        <v>359</v>
      </c>
      <c r="L105" s="7" t="s">
        <v>354</v>
      </c>
      <c r="M105" s="7">
        <v>10</v>
      </c>
    </row>
    <row r="106" ht="24" spans="1:13">
      <c r="A106" s="6"/>
      <c r="B106" s="6"/>
      <c r="C106" s="6"/>
      <c r="D106" s="9"/>
      <c r="E106" s="6"/>
      <c r="F106" s="6"/>
      <c r="G106" s="6"/>
      <c r="H106" s="6" t="s">
        <v>465</v>
      </c>
      <c r="I106" s="7" t="s">
        <v>307</v>
      </c>
      <c r="J106" s="7" t="s">
        <v>308</v>
      </c>
      <c r="K106" s="7" t="s">
        <v>332</v>
      </c>
      <c r="L106" s="7" t="s">
        <v>342</v>
      </c>
      <c r="M106" s="7">
        <v>5</v>
      </c>
    </row>
    <row r="107" ht="24" spans="1:13">
      <c r="A107" s="6"/>
      <c r="B107" s="6"/>
      <c r="C107" s="6"/>
      <c r="D107" s="9"/>
      <c r="E107" s="6"/>
      <c r="F107" s="6"/>
      <c r="G107" s="6" t="s">
        <v>311</v>
      </c>
      <c r="H107" s="6" t="s">
        <v>466</v>
      </c>
      <c r="I107" s="7" t="s">
        <v>307</v>
      </c>
      <c r="J107" s="7" t="s">
        <v>331</v>
      </c>
      <c r="K107" s="7" t="s">
        <v>313</v>
      </c>
      <c r="L107" s="7" t="s">
        <v>314</v>
      </c>
      <c r="M107" s="7">
        <v>10</v>
      </c>
    </row>
    <row r="108" spans="1:13">
      <c r="A108" s="6"/>
      <c r="B108" s="6"/>
      <c r="C108" s="6"/>
      <c r="D108" s="9"/>
      <c r="E108" s="6"/>
      <c r="F108" s="6"/>
      <c r="G108" s="6" t="s">
        <v>315</v>
      </c>
      <c r="H108" s="6" t="s">
        <v>467</v>
      </c>
      <c r="I108" s="7" t="s">
        <v>307</v>
      </c>
      <c r="J108" s="7" t="s">
        <v>331</v>
      </c>
      <c r="K108" s="7" t="s">
        <v>313</v>
      </c>
      <c r="L108" s="7" t="s">
        <v>314</v>
      </c>
      <c r="M108" s="7">
        <v>10</v>
      </c>
    </row>
    <row r="109" spans="1:13">
      <c r="A109" s="6"/>
      <c r="B109" s="6"/>
      <c r="C109" s="6"/>
      <c r="D109" s="9"/>
      <c r="E109" s="6"/>
      <c r="F109" s="6"/>
      <c r="G109" s="6" t="s">
        <v>319</v>
      </c>
      <c r="H109" s="6" t="s">
        <v>468</v>
      </c>
      <c r="I109" s="7" t="s">
        <v>321</v>
      </c>
      <c r="J109" s="7" t="s">
        <v>322</v>
      </c>
      <c r="K109" s="7" t="s">
        <v>469</v>
      </c>
      <c r="L109" s="7" t="s">
        <v>324</v>
      </c>
      <c r="M109" s="7">
        <v>10</v>
      </c>
    </row>
    <row r="110" spans="1:13">
      <c r="A110" s="6"/>
      <c r="B110" s="6"/>
      <c r="C110" s="6"/>
      <c r="D110" s="9"/>
      <c r="E110" s="6"/>
      <c r="F110" s="6"/>
      <c r="G110" s="6"/>
      <c r="H110" s="6" t="s">
        <v>470</v>
      </c>
      <c r="I110" s="7" t="s">
        <v>321</v>
      </c>
      <c r="J110" s="7" t="s">
        <v>322</v>
      </c>
      <c r="K110" s="7" t="s">
        <v>347</v>
      </c>
      <c r="L110" s="7" t="s">
        <v>324</v>
      </c>
      <c r="M110" s="7">
        <v>5</v>
      </c>
    </row>
    <row r="111" ht="24" spans="1:13">
      <c r="A111" s="6"/>
      <c r="B111" s="6"/>
      <c r="C111" s="6"/>
      <c r="D111" s="9"/>
      <c r="E111" s="6"/>
      <c r="F111" s="6" t="s">
        <v>325</v>
      </c>
      <c r="G111" s="6" t="s">
        <v>326</v>
      </c>
      <c r="H111" s="6" t="s">
        <v>471</v>
      </c>
      <c r="I111" s="7" t="s">
        <v>317</v>
      </c>
      <c r="J111" s="7"/>
      <c r="K111" s="7" t="s">
        <v>472</v>
      </c>
      <c r="L111" s="7"/>
      <c r="M111" s="7">
        <v>15</v>
      </c>
    </row>
    <row r="112" ht="24" spans="1:13">
      <c r="A112" s="6"/>
      <c r="B112" s="6"/>
      <c r="C112" s="6"/>
      <c r="D112" s="9"/>
      <c r="E112" s="6"/>
      <c r="F112" s="6"/>
      <c r="G112" s="6" t="s">
        <v>329</v>
      </c>
      <c r="H112" s="6" t="s">
        <v>473</v>
      </c>
      <c r="I112" s="7" t="s">
        <v>307</v>
      </c>
      <c r="J112" s="7" t="s">
        <v>308</v>
      </c>
      <c r="K112" s="7" t="s">
        <v>332</v>
      </c>
      <c r="L112" s="7" t="s">
        <v>333</v>
      </c>
      <c r="M112" s="7">
        <v>15</v>
      </c>
    </row>
    <row r="113" ht="24" spans="1:13">
      <c r="A113" s="6"/>
      <c r="B113" s="6"/>
      <c r="C113" s="6"/>
      <c r="D113" s="9"/>
      <c r="E113" s="6"/>
      <c r="F113" s="6" t="s">
        <v>334</v>
      </c>
      <c r="G113" s="6" t="s">
        <v>335</v>
      </c>
      <c r="H113" s="6" t="s">
        <v>474</v>
      </c>
      <c r="I113" s="7" t="s">
        <v>307</v>
      </c>
      <c r="J113" s="7" t="s">
        <v>331</v>
      </c>
      <c r="K113" s="7" t="s">
        <v>424</v>
      </c>
      <c r="L113" s="7" t="s">
        <v>314</v>
      </c>
      <c r="M113" s="7">
        <v>10</v>
      </c>
    </row>
    <row r="114" spans="1:13">
      <c r="A114" s="6" t="s">
        <v>285</v>
      </c>
      <c r="B114" s="6" t="s">
        <v>248</v>
      </c>
      <c r="C114" s="6" t="s">
        <v>271</v>
      </c>
      <c r="D114" s="9">
        <v>194</v>
      </c>
      <c r="E114" s="6" t="s">
        <v>475</v>
      </c>
      <c r="F114" s="6" t="s">
        <v>304</v>
      </c>
      <c r="G114" s="6" t="s">
        <v>305</v>
      </c>
      <c r="H114" s="6" t="s">
        <v>476</v>
      </c>
      <c r="I114" s="7" t="s">
        <v>307</v>
      </c>
      <c r="J114" s="7" t="s">
        <v>331</v>
      </c>
      <c r="K114" s="7" t="s">
        <v>332</v>
      </c>
      <c r="L114" s="7" t="s">
        <v>427</v>
      </c>
      <c r="M114" s="7">
        <v>7</v>
      </c>
    </row>
    <row r="115" spans="1:13">
      <c r="A115" s="6"/>
      <c r="B115" s="6"/>
      <c r="C115" s="6"/>
      <c r="D115" s="9"/>
      <c r="E115" s="6"/>
      <c r="F115" s="6"/>
      <c r="G115" s="6"/>
      <c r="H115" s="6" t="s">
        <v>477</v>
      </c>
      <c r="I115" s="7" t="s">
        <v>307</v>
      </c>
      <c r="J115" s="7" t="s">
        <v>331</v>
      </c>
      <c r="K115" s="7" t="s">
        <v>347</v>
      </c>
      <c r="L115" s="7" t="s">
        <v>354</v>
      </c>
      <c r="M115" s="7">
        <v>8</v>
      </c>
    </row>
    <row r="116" spans="1:13">
      <c r="A116" s="6"/>
      <c r="B116" s="6"/>
      <c r="C116" s="6"/>
      <c r="D116" s="9"/>
      <c r="E116" s="6"/>
      <c r="F116" s="6"/>
      <c r="G116" s="6" t="s">
        <v>311</v>
      </c>
      <c r="H116" s="6" t="s">
        <v>478</v>
      </c>
      <c r="I116" s="7" t="s">
        <v>307</v>
      </c>
      <c r="J116" s="7" t="s">
        <v>308</v>
      </c>
      <c r="K116" s="7" t="s">
        <v>313</v>
      </c>
      <c r="L116" s="7" t="s">
        <v>314</v>
      </c>
      <c r="M116" s="7">
        <v>10</v>
      </c>
    </row>
    <row r="117" ht="24" spans="1:13">
      <c r="A117" s="6"/>
      <c r="B117" s="6"/>
      <c r="C117" s="6"/>
      <c r="D117" s="9"/>
      <c r="E117" s="6"/>
      <c r="F117" s="6"/>
      <c r="G117" s="6" t="s">
        <v>315</v>
      </c>
      <c r="H117" s="6" t="s">
        <v>479</v>
      </c>
      <c r="I117" s="7" t="s">
        <v>317</v>
      </c>
      <c r="J117" s="7"/>
      <c r="K117" s="7" t="s">
        <v>480</v>
      </c>
      <c r="L117" s="7"/>
      <c r="M117" s="7">
        <v>10</v>
      </c>
    </row>
    <row r="118" spans="1:13">
      <c r="A118" s="6"/>
      <c r="B118" s="6"/>
      <c r="C118" s="6"/>
      <c r="D118" s="9"/>
      <c r="E118" s="6"/>
      <c r="F118" s="6"/>
      <c r="G118" s="6" t="s">
        <v>319</v>
      </c>
      <c r="H118" s="6" t="s">
        <v>481</v>
      </c>
      <c r="I118" s="7" t="s">
        <v>321</v>
      </c>
      <c r="J118" s="7" t="s">
        <v>322</v>
      </c>
      <c r="K118" s="7" t="s">
        <v>482</v>
      </c>
      <c r="L118" s="7" t="s">
        <v>324</v>
      </c>
      <c r="M118" s="7">
        <v>15</v>
      </c>
    </row>
    <row r="119" ht="24" spans="1:13">
      <c r="A119" s="6"/>
      <c r="B119" s="6"/>
      <c r="C119" s="6"/>
      <c r="D119" s="9"/>
      <c r="E119" s="6"/>
      <c r="F119" s="6" t="s">
        <v>325</v>
      </c>
      <c r="G119" s="6" t="s">
        <v>326</v>
      </c>
      <c r="H119" s="6" t="s">
        <v>483</v>
      </c>
      <c r="I119" s="7" t="s">
        <v>317</v>
      </c>
      <c r="J119" s="7"/>
      <c r="K119" s="7" t="s">
        <v>432</v>
      </c>
      <c r="L119" s="7"/>
      <c r="M119" s="7">
        <v>15</v>
      </c>
    </row>
    <row r="120" spans="1:13">
      <c r="A120" s="6"/>
      <c r="B120" s="6"/>
      <c r="C120" s="6"/>
      <c r="D120" s="9"/>
      <c r="E120" s="6"/>
      <c r="F120" s="6"/>
      <c r="G120" s="6" t="s">
        <v>329</v>
      </c>
      <c r="H120" s="6" t="s">
        <v>484</v>
      </c>
      <c r="I120" s="7" t="s">
        <v>307</v>
      </c>
      <c r="J120" s="7" t="s">
        <v>331</v>
      </c>
      <c r="K120" s="7" t="s">
        <v>420</v>
      </c>
      <c r="L120" s="7" t="s">
        <v>333</v>
      </c>
      <c r="M120" s="7">
        <v>15</v>
      </c>
    </row>
    <row r="121" ht="24" spans="1:13">
      <c r="A121" s="6"/>
      <c r="B121" s="6"/>
      <c r="C121" s="6"/>
      <c r="D121" s="9"/>
      <c r="E121" s="6"/>
      <c r="F121" s="6" t="s">
        <v>334</v>
      </c>
      <c r="G121" s="6" t="s">
        <v>335</v>
      </c>
      <c r="H121" s="6" t="s">
        <v>485</v>
      </c>
      <c r="I121" s="7" t="s">
        <v>307</v>
      </c>
      <c r="J121" s="7" t="s">
        <v>331</v>
      </c>
      <c r="K121" s="7" t="s">
        <v>424</v>
      </c>
      <c r="L121" s="7" t="s">
        <v>314</v>
      </c>
      <c r="M121" s="7">
        <v>10</v>
      </c>
    </row>
    <row r="122" ht="24" spans="1:13">
      <c r="A122" s="6" t="s">
        <v>281</v>
      </c>
      <c r="B122" s="6" t="s">
        <v>248</v>
      </c>
      <c r="C122" s="6" t="s">
        <v>271</v>
      </c>
      <c r="D122" s="9">
        <v>80000</v>
      </c>
      <c r="E122" s="6" t="s">
        <v>486</v>
      </c>
      <c r="F122" s="6" t="s">
        <v>304</v>
      </c>
      <c r="G122" s="6" t="s">
        <v>305</v>
      </c>
      <c r="H122" s="6" t="s">
        <v>487</v>
      </c>
      <c r="I122" s="7" t="s">
        <v>307</v>
      </c>
      <c r="J122" s="7" t="s">
        <v>414</v>
      </c>
      <c r="K122" s="7" t="s">
        <v>488</v>
      </c>
      <c r="L122" s="7" t="s">
        <v>489</v>
      </c>
      <c r="M122" s="7">
        <v>15</v>
      </c>
    </row>
    <row r="123" ht="24" spans="1:13">
      <c r="A123" s="6"/>
      <c r="B123" s="6"/>
      <c r="C123" s="6"/>
      <c r="D123" s="9"/>
      <c r="E123" s="6"/>
      <c r="F123" s="6"/>
      <c r="G123" s="6" t="s">
        <v>311</v>
      </c>
      <c r="H123" s="6" t="s">
        <v>490</v>
      </c>
      <c r="I123" s="7" t="s">
        <v>307</v>
      </c>
      <c r="J123" s="7" t="s">
        <v>331</v>
      </c>
      <c r="K123" s="7" t="s">
        <v>351</v>
      </c>
      <c r="L123" s="7" t="s">
        <v>314</v>
      </c>
      <c r="M123" s="7">
        <v>5</v>
      </c>
    </row>
    <row r="124" ht="24" spans="1:13">
      <c r="A124" s="6"/>
      <c r="B124" s="6"/>
      <c r="C124" s="6"/>
      <c r="D124" s="9"/>
      <c r="E124" s="6"/>
      <c r="F124" s="6"/>
      <c r="G124" s="6"/>
      <c r="H124" s="6" t="s">
        <v>491</v>
      </c>
      <c r="I124" s="7" t="s">
        <v>307</v>
      </c>
      <c r="J124" s="7" t="s">
        <v>331</v>
      </c>
      <c r="K124" s="7" t="s">
        <v>351</v>
      </c>
      <c r="L124" s="7" t="s">
        <v>314</v>
      </c>
      <c r="M124" s="7">
        <v>5</v>
      </c>
    </row>
    <row r="125" spans="1:13">
      <c r="A125" s="6"/>
      <c r="B125" s="6"/>
      <c r="C125" s="6"/>
      <c r="D125" s="9"/>
      <c r="E125" s="6"/>
      <c r="F125" s="6"/>
      <c r="G125" s="6" t="s">
        <v>315</v>
      </c>
      <c r="H125" s="6" t="s">
        <v>492</v>
      </c>
      <c r="I125" s="7" t="s">
        <v>317</v>
      </c>
      <c r="J125" s="7"/>
      <c r="K125" s="7" t="s">
        <v>493</v>
      </c>
      <c r="L125" s="7"/>
      <c r="M125" s="7">
        <v>10</v>
      </c>
    </row>
    <row r="126" spans="1:13">
      <c r="A126" s="6"/>
      <c r="B126" s="6"/>
      <c r="C126" s="6"/>
      <c r="D126" s="9"/>
      <c r="E126" s="6"/>
      <c r="F126" s="6"/>
      <c r="G126" s="6" t="s">
        <v>319</v>
      </c>
      <c r="H126" s="6" t="s">
        <v>494</v>
      </c>
      <c r="I126" s="7" t="s">
        <v>307</v>
      </c>
      <c r="J126" s="7" t="s">
        <v>308</v>
      </c>
      <c r="K126" s="7" t="s">
        <v>313</v>
      </c>
      <c r="L126" s="7" t="s">
        <v>314</v>
      </c>
      <c r="M126" s="7">
        <v>15</v>
      </c>
    </row>
    <row r="127" ht="24" spans="1:13">
      <c r="A127" s="6"/>
      <c r="B127" s="6"/>
      <c r="C127" s="6"/>
      <c r="D127" s="9"/>
      <c r="E127" s="6"/>
      <c r="F127" s="6" t="s">
        <v>325</v>
      </c>
      <c r="G127" s="6" t="s">
        <v>370</v>
      </c>
      <c r="H127" s="6" t="s">
        <v>495</v>
      </c>
      <c r="I127" s="7" t="s">
        <v>307</v>
      </c>
      <c r="J127" s="7" t="s">
        <v>331</v>
      </c>
      <c r="K127" s="7" t="s">
        <v>313</v>
      </c>
      <c r="L127" s="7" t="s">
        <v>314</v>
      </c>
      <c r="M127" s="7">
        <v>5</v>
      </c>
    </row>
    <row r="128" spans="1:13">
      <c r="A128" s="6"/>
      <c r="B128" s="6"/>
      <c r="C128" s="6"/>
      <c r="D128" s="9"/>
      <c r="E128" s="6"/>
      <c r="F128" s="6"/>
      <c r="G128" s="6" t="s">
        <v>326</v>
      </c>
      <c r="H128" s="6" t="s">
        <v>496</v>
      </c>
      <c r="I128" s="7" t="s">
        <v>321</v>
      </c>
      <c r="J128" s="7" t="s">
        <v>322</v>
      </c>
      <c r="K128" s="7" t="s">
        <v>497</v>
      </c>
      <c r="L128" s="7" t="s">
        <v>314</v>
      </c>
      <c r="M128" s="7">
        <v>5</v>
      </c>
    </row>
    <row r="129" spans="1:13">
      <c r="A129" s="6"/>
      <c r="B129" s="6"/>
      <c r="C129" s="6"/>
      <c r="D129" s="9"/>
      <c r="E129" s="6"/>
      <c r="F129" s="6"/>
      <c r="G129" s="6"/>
      <c r="H129" s="6" t="s">
        <v>498</v>
      </c>
      <c r="I129" s="7" t="s">
        <v>321</v>
      </c>
      <c r="J129" s="7" t="s">
        <v>322</v>
      </c>
      <c r="K129" s="7" t="s">
        <v>497</v>
      </c>
      <c r="L129" s="7" t="s">
        <v>314</v>
      </c>
      <c r="M129" s="7">
        <v>5</v>
      </c>
    </row>
    <row r="130" ht="24" spans="1:13">
      <c r="A130" s="6"/>
      <c r="B130" s="6"/>
      <c r="C130" s="6"/>
      <c r="D130" s="9"/>
      <c r="E130" s="6"/>
      <c r="F130" s="6"/>
      <c r="G130" s="6" t="s">
        <v>404</v>
      </c>
      <c r="H130" s="6" t="s">
        <v>499</v>
      </c>
      <c r="I130" s="7" t="s">
        <v>307</v>
      </c>
      <c r="J130" s="7" t="s">
        <v>308</v>
      </c>
      <c r="K130" s="7" t="s">
        <v>313</v>
      </c>
      <c r="L130" s="7" t="s">
        <v>314</v>
      </c>
      <c r="M130" s="7">
        <v>5</v>
      </c>
    </row>
    <row r="131" ht="24" spans="1:13">
      <c r="A131" s="6"/>
      <c r="B131" s="6"/>
      <c r="C131" s="6"/>
      <c r="D131" s="9"/>
      <c r="E131" s="6"/>
      <c r="F131" s="6"/>
      <c r="G131" s="6" t="s">
        <v>329</v>
      </c>
      <c r="H131" s="6" t="s">
        <v>500</v>
      </c>
      <c r="I131" s="7" t="s">
        <v>317</v>
      </c>
      <c r="J131" s="7"/>
      <c r="K131" s="7" t="s">
        <v>501</v>
      </c>
      <c r="L131" s="7"/>
      <c r="M131" s="7">
        <v>10</v>
      </c>
    </row>
    <row r="132" ht="24" spans="1:13">
      <c r="A132" s="6"/>
      <c r="B132" s="6"/>
      <c r="C132" s="6"/>
      <c r="D132" s="9"/>
      <c r="E132" s="6"/>
      <c r="F132" s="6" t="s">
        <v>334</v>
      </c>
      <c r="G132" s="6" t="s">
        <v>335</v>
      </c>
      <c r="H132" s="6" t="s">
        <v>502</v>
      </c>
      <c r="I132" s="7" t="s">
        <v>307</v>
      </c>
      <c r="J132" s="7" t="s">
        <v>331</v>
      </c>
      <c r="K132" s="7" t="s">
        <v>351</v>
      </c>
      <c r="L132" s="7" t="s">
        <v>314</v>
      </c>
      <c r="M132" s="7">
        <v>10</v>
      </c>
    </row>
    <row r="133" ht="24" spans="1:13">
      <c r="A133" s="6" t="s">
        <v>284</v>
      </c>
      <c r="B133" s="6" t="s">
        <v>248</v>
      </c>
      <c r="C133" s="6" t="s">
        <v>271</v>
      </c>
      <c r="D133" s="9">
        <v>835</v>
      </c>
      <c r="E133" s="6" t="s">
        <v>503</v>
      </c>
      <c r="F133" s="6" t="s">
        <v>304</v>
      </c>
      <c r="G133" s="6" t="s">
        <v>305</v>
      </c>
      <c r="H133" s="6" t="s">
        <v>504</v>
      </c>
      <c r="I133" s="7" t="s">
        <v>307</v>
      </c>
      <c r="J133" s="7" t="s">
        <v>414</v>
      </c>
      <c r="K133" s="7" t="s">
        <v>505</v>
      </c>
      <c r="L133" s="7" t="s">
        <v>506</v>
      </c>
      <c r="M133" s="7">
        <v>15</v>
      </c>
    </row>
    <row r="134" ht="24" spans="1:13">
      <c r="A134" s="6"/>
      <c r="B134" s="6"/>
      <c r="C134" s="6"/>
      <c r="D134" s="9"/>
      <c r="E134" s="6"/>
      <c r="F134" s="6"/>
      <c r="G134" s="6" t="s">
        <v>311</v>
      </c>
      <c r="H134" s="6" t="s">
        <v>507</v>
      </c>
      <c r="I134" s="7" t="s">
        <v>307</v>
      </c>
      <c r="J134" s="7" t="s">
        <v>308</v>
      </c>
      <c r="K134" s="7" t="s">
        <v>313</v>
      </c>
      <c r="L134" s="7" t="s">
        <v>314</v>
      </c>
      <c r="M134" s="7">
        <v>5</v>
      </c>
    </row>
    <row r="135" ht="24" spans="1:13">
      <c r="A135" s="6"/>
      <c r="B135" s="6"/>
      <c r="C135" s="6"/>
      <c r="D135" s="9"/>
      <c r="E135" s="6"/>
      <c r="F135" s="6"/>
      <c r="G135" s="6"/>
      <c r="H135" s="6" t="s">
        <v>508</v>
      </c>
      <c r="I135" s="7" t="s">
        <v>307</v>
      </c>
      <c r="J135" s="7" t="s">
        <v>308</v>
      </c>
      <c r="K135" s="7" t="s">
        <v>313</v>
      </c>
      <c r="L135" s="7" t="s">
        <v>314</v>
      </c>
      <c r="M135" s="7">
        <v>5</v>
      </c>
    </row>
    <row r="136" spans="1:13">
      <c r="A136" s="6"/>
      <c r="B136" s="6"/>
      <c r="C136" s="6"/>
      <c r="D136" s="9"/>
      <c r="E136" s="6"/>
      <c r="F136" s="6"/>
      <c r="G136" s="6" t="s">
        <v>315</v>
      </c>
      <c r="H136" s="6" t="s">
        <v>509</v>
      </c>
      <c r="I136" s="7" t="s">
        <v>317</v>
      </c>
      <c r="J136" s="7"/>
      <c r="K136" s="7" t="s">
        <v>510</v>
      </c>
      <c r="L136" s="7"/>
      <c r="M136" s="7">
        <v>10</v>
      </c>
    </row>
    <row r="137" spans="1:13">
      <c r="A137" s="6"/>
      <c r="B137" s="6"/>
      <c r="C137" s="6"/>
      <c r="D137" s="9"/>
      <c r="E137" s="6"/>
      <c r="F137" s="6"/>
      <c r="G137" s="6" t="s">
        <v>319</v>
      </c>
      <c r="H137" s="6" t="s">
        <v>362</v>
      </c>
      <c r="I137" s="7" t="s">
        <v>307</v>
      </c>
      <c r="J137" s="7" t="s">
        <v>308</v>
      </c>
      <c r="K137" s="7" t="s">
        <v>511</v>
      </c>
      <c r="L137" s="7" t="s">
        <v>324</v>
      </c>
      <c r="M137" s="7">
        <v>15</v>
      </c>
    </row>
    <row r="138" spans="1:13">
      <c r="A138" s="6"/>
      <c r="B138" s="6"/>
      <c r="C138" s="6"/>
      <c r="D138" s="9"/>
      <c r="E138" s="6"/>
      <c r="F138" s="6" t="s">
        <v>325</v>
      </c>
      <c r="G138" s="6" t="s">
        <v>326</v>
      </c>
      <c r="H138" s="6" t="s">
        <v>512</v>
      </c>
      <c r="I138" s="7" t="s">
        <v>317</v>
      </c>
      <c r="J138" s="7"/>
      <c r="K138" s="7" t="s">
        <v>432</v>
      </c>
      <c r="L138" s="7"/>
      <c r="M138" s="7">
        <v>15</v>
      </c>
    </row>
    <row r="139" spans="1:13">
      <c r="A139" s="6"/>
      <c r="B139" s="6"/>
      <c r="C139" s="6"/>
      <c r="D139" s="9"/>
      <c r="E139" s="6"/>
      <c r="F139" s="6"/>
      <c r="G139" s="6" t="s">
        <v>329</v>
      </c>
      <c r="H139" s="6" t="s">
        <v>513</v>
      </c>
      <c r="I139" s="7" t="s">
        <v>307</v>
      </c>
      <c r="J139" s="7" t="s">
        <v>331</v>
      </c>
      <c r="K139" s="7" t="s">
        <v>418</v>
      </c>
      <c r="L139" s="7" t="s">
        <v>333</v>
      </c>
      <c r="M139" s="7">
        <v>15</v>
      </c>
    </row>
    <row r="140" ht="24" spans="1:13">
      <c r="A140" s="6"/>
      <c r="B140" s="6"/>
      <c r="C140" s="6"/>
      <c r="D140" s="9"/>
      <c r="E140" s="6"/>
      <c r="F140" s="6" t="s">
        <v>334</v>
      </c>
      <c r="G140" s="6" t="s">
        <v>335</v>
      </c>
      <c r="H140" s="6" t="s">
        <v>514</v>
      </c>
      <c r="I140" s="7" t="s">
        <v>307</v>
      </c>
      <c r="J140" s="7" t="s">
        <v>331</v>
      </c>
      <c r="K140" s="7" t="s">
        <v>351</v>
      </c>
      <c r="L140" s="7" t="s">
        <v>314</v>
      </c>
      <c r="M140" s="7">
        <v>10</v>
      </c>
    </row>
    <row r="141" spans="1:13">
      <c r="A141" s="6" t="s">
        <v>274</v>
      </c>
      <c r="B141" s="6" t="s">
        <v>248</v>
      </c>
      <c r="C141" s="6" t="s">
        <v>271</v>
      </c>
      <c r="D141" s="9">
        <v>100</v>
      </c>
      <c r="E141" s="6" t="s">
        <v>515</v>
      </c>
      <c r="F141" s="6" t="s">
        <v>304</v>
      </c>
      <c r="G141" s="6" t="s">
        <v>305</v>
      </c>
      <c r="H141" s="6" t="s">
        <v>516</v>
      </c>
      <c r="I141" s="7" t="s">
        <v>307</v>
      </c>
      <c r="J141" s="7" t="s">
        <v>331</v>
      </c>
      <c r="K141" s="7" t="s">
        <v>347</v>
      </c>
      <c r="L141" s="7" t="s">
        <v>517</v>
      </c>
      <c r="M141" s="7">
        <v>5</v>
      </c>
    </row>
    <row r="142" ht="36" spans="1:13">
      <c r="A142" s="6"/>
      <c r="B142" s="6"/>
      <c r="C142" s="6"/>
      <c r="D142" s="9"/>
      <c r="E142" s="6"/>
      <c r="F142" s="6"/>
      <c r="G142" s="6"/>
      <c r="H142" s="6" t="s">
        <v>518</v>
      </c>
      <c r="I142" s="7" t="s">
        <v>307</v>
      </c>
      <c r="J142" s="7" t="s">
        <v>331</v>
      </c>
      <c r="K142" s="7" t="s">
        <v>332</v>
      </c>
      <c r="L142" s="7" t="s">
        <v>354</v>
      </c>
      <c r="M142" s="7">
        <v>5</v>
      </c>
    </row>
    <row r="143" ht="24" spans="1:13">
      <c r="A143" s="6"/>
      <c r="B143" s="6"/>
      <c r="C143" s="6"/>
      <c r="D143" s="9"/>
      <c r="E143" s="6"/>
      <c r="F143" s="6"/>
      <c r="G143" s="6"/>
      <c r="H143" s="6" t="s">
        <v>519</v>
      </c>
      <c r="I143" s="7" t="s">
        <v>307</v>
      </c>
      <c r="J143" s="7" t="s">
        <v>308</v>
      </c>
      <c r="K143" s="7" t="s">
        <v>347</v>
      </c>
      <c r="L143" s="7" t="s">
        <v>520</v>
      </c>
      <c r="M143" s="7">
        <v>5</v>
      </c>
    </row>
    <row r="144" spans="1:13">
      <c r="A144" s="6"/>
      <c r="B144" s="6"/>
      <c r="C144" s="6"/>
      <c r="D144" s="9"/>
      <c r="E144" s="6"/>
      <c r="F144" s="6"/>
      <c r="G144" s="6" t="s">
        <v>311</v>
      </c>
      <c r="H144" s="6" t="s">
        <v>343</v>
      </c>
      <c r="I144" s="7" t="s">
        <v>307</v>
      </c>
      <c r="J144" s="7" t="s">
        <v>308</v>
      </c>
      <c r="K144" s="7" t="s">
        <v>313</v>
      </c>
      <c r="L144" s="7" t="s">
        <v>314</v>
      </c>
      <c r="M144" s="7">
        <v>10</v>
      </c>
    </row>
    <row r="145" spans="1:13">
      <c r="A145" s="6"/>
      <c r="B145" s="6"/>
      <c r="C145" s="6"/>
      <c r="D145" s="9"/>
      <c r="E145" s="6"/>
      <c r="F145" s="6"/>
      <c r="G145" s="6" t="s">
        <v>315</v>
      </c>
      <c r="H145" s="6" t="s">
        <v>521</v>
      </c>
      <c r="I145" s="7" t="s">
        <v>317</v>
      </c>
      <c r="J145" s="7"/>
      <c r="K145" s="7" t="s">
        <v>510</v>
      </c>
      <c r="L145" s="7"/>
      <c r="M145" s="7">
        <v>10</v>
      </c>
    </row>
    <row r="146" spans="1:13">
      <c r="A146" s="6"/>
      <c r="B146" s="6"/>
      <c r="C146" s="6"/>
      <c r="D146" s="9"/>
      <c r="E146" s="6"/>
      <c r="F146" s="6"/>
      <c r="G146" s="6" t="s">
        <v>319</v>
      </c>
      <c r="H146" s="6" t="s">
        <v>320</v>
      </c>
      <c r="I146" s="7" t="s">
        <v>321</v>
      </c>
      <c r="J146" s="7" t="s">
        <v>322</v>
      </c>
      <c r="K146" s="7" t="s">
        <v>313</v>
      </c>
      <c r="L146" s="7" t="s">
        <v>324</v>
      </c>
      <c r="M146" s="7">
        <v>15</v>
      </c>
    </row>
    <row r="147" ht="24" spans="1:13">
      <c r="A147" s="6"/>
      <c r="B147" s="6"/>
      <c r="C147" s="6"/>
      <c r="D147" s="9"/>
      <c r="E147" s="6"/>
      <c r="F147" s="6" t="s">
        <v>325</v>
      </c>
      <c r="G147" s="6" t="s">
        <v>326</v>
      </c>
      <c r="H147" s="6" t="s">
        <v>522</v>
      </c>
      <c r="I147" s="7" t="s">
        <v>317</v>
      </c>
      <c r="J147" s="7"/>
      <c r="K147" s="7" t="s">
        <v>422</v>
      </c>
      <c r="L147" s="7"/>
      <c r="M147" s="7">
        <v>15</v>
      </c>
    </row>
    <row r="148" ht="24" spans="1:13">
      <c r="A148" s="6"/>
      <c r="B148" s="6"/>
      <c r="C148" s="6"/>
      <c r="D148" s="9"/>
      <c r="E148" s="6"/>
      <c r="F148" s="6"/>
      <c r="G148" s="6" t="s">
        <v>329</v>
      </c>
      <c r="H148" s="6" t="s">
        <v>523</v>
      </c>
      <c r="I148" s="7" t="s">
        <v>307</v>
      </c>
      <c r="J148" s="7" t="s">
        <v>308</v>
      </c>
      <c r="K148" s="7" t="s">
        <v>313</v>
      </c>
      <c r="L148" s="7" t="s">
        <v>314</v>
      </c>
      <c r="M148" s="7">
        <v>15</v>
      </c>
    </row>
    <row r="149" ht="24" spans="1:13">
      <c r="A149" s="6"/>
      <c r="B149" s="6"/>
      <c r="C149" s="6"/>
      <c r="D149" s="9"/>
      <c r="E149" s="6"/>
      <c r="F149" s="6" t="s">
        <v>334</v>
      </c>
      <c r="G149" s="6" t="s">
        <v>335</v>
      </c>
      <c r="H149" s="6" t="s">
        <v>335</v>
      </c>
      <c r="I149" s="7" t="s">
        <v>307</v>
      </c>
      <c r="J149" s="7" t="s">
        <v>331</v>
      </c>
      <c r="K149" s="7" t="s">
        <v>351</v>
      </c>
      <c r="L149" s="7" t="s">
        <v>314</v>
      </c>
      <c r="M149" s="7">
        <v>10</v>
      </c>
    </row>
    <row r="150" spans="1:13">
      <c r="A150" s="10" t="s">
        <v>259</v>
      </c>
      <c r="B150" s="19"/>
      <c r="C150" s="10"/>
      <c r="D150" s="12">
        <v>104290.37</v>
      </c>
      <c r="E150" s="10"/>
      <c r="F150" s="10"/>
      <c r="G150" s="10"/>
      <c r="H150" s="10"/>
      <c r="I150" s="10"/>
      <c r="J150" s="10"/>
      <c r="K150" s="10"/>
      <c r="L150" s="10"/>
      <c r="M150" s="10"/>
    </row>
  </sheetData>
  <mergeCells count="131">
    <mergeCell ref="A2:M2"/>
    <mergeCell ref="A3:J3"/>
    <mergeCell ref="L3:M3"/>
    <mergeCell ref="A5:A11"/>
    <mergeCell ref="A12:A19"/>
    <mergeCell ref="A20:A29"/>
    <mergeCell ref="A30:A37"/>
    <mergeCell ref="A38:A53"/>
    <mergeCell ref="A54:A64"/>
    <mergeCell ref="A65:A71"/>
    <mergeCell ref="A72:A79"/>
    <mergeCell ref="A80:A89"/>
    <mergeCell ref="A90:A97"/>
    <mergeCell ref="A98:A104"/>
    <mergeCell ref="A105:A113"/>
    <mergeCell ref="A114:A121"/>
    <mergeCell ref="A122:A132"/>
    <mergeCell ref="A133:A140"/>
    <mergeCell ref="A141:A149"/>
    <mergeCell ref="B5:B11"/>
    <mergeCell ref="B12:B19"/>
    <mergeCell ref="B20:B29"/>
    <mergeCell ref="B30:B37"/>
    <mergeCell ref="B38:B53"/>
    <mergeCell ref="B54:B64"/>
    <mergeCell ref="B65:B71"/>
    <mergeCell ref="B72:B79"/>
    <mergeCell ref="B80:B89"/>
    <mergeCell ref="B90:B97"/>
    <mergeCell ref="B98:B104"/>
    <mergeCell ref="B105:B113"/>
    <mergeCell ref="B114:B121"/>
    <mergeCell ref="B122:B132"/>
    <mergeCell ref="B133:B140"/>
    <mergeCell ref="B141:B149"/>
    <mergeCell ref="C5:C11"/>
    <mergeCell ref="C12:C19"/>
    <mergeCell ref="C20:C29"/>
    <mergeCell ref="C30:C37"/>
    <mergeCell ref="C38:C53"/>
    <mergeCell ref="C54:C64"/>
    <mergeCell ref="C65:C71"/>
    <mergeCell ref="C72:C79"/>
    <mergeCell ref="C80:C89"/>
    <mergeCell ref="C90:C97"/>
    <mergeCell ref="C98:C104"/>
    <mergeCell ref="C105:C113"/>
    <mergeCell ref="C114:C121"/>
    <mergeCell ref="C122:C132"/>
    <mergeCell ref="C133:C140"/>
    <mergeCell ref="C141:C149"/>
    <mergeCell ref="D5:D11"/>
    <mergeCell ref="D12:D19"/>
    <mergeCell ref="D20:D29"/>
    <mergeCell ref="D30:D37"/>
    <mergeCell ref="D38:D53"/>
    <mergeCell ref="D54:D64"/>
    <mergeCell ref="D65:D71"/>
    <mergeCell ref="D72:D79"/>
    <mergeCell ref="D80:D89"/>
    <mergeCell ref="D90:D97"/>
    <mergeCell ref="D98:D104"/>
    <mergeCell ref="D105:D113"/>
    <mergeCell ref="D114:D121"/>
    <mergeCell ref="D122:D132"/>
    <mergeCell ref="D133:D140"/>
    <mergeCell ref="D141:D149"/>
    <mergeCell ref="E5:E11"/>
    <mergeCell ref="E12:E19"/>
    <mergeCell ref="E20:E29"/>
    <mergeCell ref="E30:E37"/>
    <mergeCell ref="E38:E53"/>
    <mergeCell ref="E54:E64"/>
    <mergeCell ref="E65:E71"/>
    <mergeCell ref="E72:E79"/>
    <mergeCell ref="E80:E89"/>
    <mergeCell ref="E90:E97"/>
    <mergeCell ref="E98:E104"/>
    <mergeCell ref="E105:E113"/>
    <mergeCell ref="E114:E121"/>
    <mergeCell ref="E122:E132"/>
    <mergeCell ref="E133:E140"/>
    <mergeCell ref="E141:E149"/>
    <mergeCell ref="F5:F8"/>
    <mergeCell ref="F9:F10"/>
    <mergeCell ref="F12:F16"/>
    <mergeCell ref="F17:F18"/>
    <mergeCell ref="F20:F26"/>
    <mergeCell ref="F27:F28"/>
    <mergeCell ref="F30:F33"/>
    <mergeCell ref="F34:F36"/>
    <mergeCell ref="F38:F47"/>
    <mergeCell ref="F48:F52"/>
    <mergeCell ref="F54:F61"/>
    <mergeCell ref="F62:F63"/>
    <mergeCell ref="F65:F68"/>
    <mergeCell ref="F69:F70"/>
    <mergeCell ref="F72:F75"/>
    <mergeCell ref="F76:F78"/>
    <mergeCell ref="F80:F85"/>
    <mergeCell ref="F86:F88"/>
    <mergeCell ref="F90:F93"/>
    <mergeCell ref="F94:F96"/>
    <mergeCell ref="F98:F101"/>
    <mergeCell ref="F102:F103"/>
    <mergeCell ref="F105:F110"/>
    <mergeCell ref="F111:F112"/>
    <mergeCell ref="F114:F118"/>
    <mergeCell ref="F119:F120"/>
    <mergeCell ref="F122:F126"/>
    <mergeCell ref="F127:F131"/>
    <mergeCell ref="F133:F137"/>
    <mergeCell ref="F138:F139"/>
    <mergeCell ref="F141:F146"/>
    <mergeCell ref="F147:F148"/>
    <mergeCell ref="G12:G13"/>
    <mergeCell ref="G20:G23"/>
    <mergeCell ref="G38:G40"/>
    <mergeCell ref="G41:G43"/>
    <mergeCell ref="G44:G46"/>
    <mergeCell ref="G49:G50"/>
    <mergeCell ref="G54:G56"/>
    <mergeCell ref="G59:G61"/>
    <mergeCell ref="G80:G82"/>
    <mergeCell ref="G105:G106"/>
    <mergeCell ref="G109:G110"/>
    <mergeCell ref="G114:G115"/>
    <mergeCell ref="G123:G124"/>
    <mergeCell ref="G128:G129"/>
    <mergeCell ref="G134:G135"/>
    <mergeCell ref="G141:G14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K31" sqref="K31"/>
    </sheetView>
  </sheetViews>
  <sheetFormatPr defaultColWidth="9" defaultRowHeight="13.5"/>
  <cols>
    <col min="2" max="2" width="9.625" customWidth="1"/>
    <col min="3" max="3" width="11.875" customWidth="1"/>
    <col min="5" max="5" width="11.375" customWidth="1"/>
    <col min="8" max="8" width="13.375" customWidth="1"/>
  </cols>
  <sheetData>
    <row r="1" ht="15.75" spans="1:18">
      <c r="A1" s="1" t="s">
        <v>524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5.5" spans="1:18">
      <c r="A2" s="3" t="s">
        <v>525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4" t="s">
        <v>291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3" t="s">
        <v>292</v>
      </c>
      <c r="N3" s="13"/>
      <c r="O3" s="13"/>
      <c r="P3" s="13"/>
      <c r="Q3" s="13"/>
      <c r="R3" s="13"/>
    </row>
    <row r="4" spans="1:18">
      <c r="A4" s="5" t="s">
        <v>58</v>
      </c>
      <c r="B4" s="5" t="s">
        <v>59</v>
      </c>
      <c r="C4" s="5" t="s">
        <v>265</v>
      </c>
      <c r="D4" s="5" t="s">
        <v>526</v>
      </c>
      <c r="E4" s="5" t="s">
        <v>527</v>
      </c>
      <c r="F4" s="5" t="s">
        <v>528</v>
      </c>
      <c r="G4" s="5"/>
      <c r="H4" s="5"/>
      <c r="I4" s="5" t="s">
        <v>529</v>
      </c>
      <c r="J4" s="5"/>
      <c r="K4" s="5"/>
      <c r="L4" s="5"/>
      <c r="M4" s="5"/>
      <c r="N4" s="5"/>
      <c r="O4" s="5"/>
      <c r="P4" s="5"/>
      <c r="Q4" s="5"/>
      <c r="R4" s="5"/>
    </row>
    <row r="5" ht="27" spans="1:18">
      <c r="A5" s="5"/>
      <c r="B5" s="5"/>
      <c r="C5" s="5"/>
      <c r="D5" s="5"/>
      <c r="E5" s="5"/>
      <c r="F5" s="5" t="s">
        <v>530</v>
      </c>
      <c r="G5" s="5" t="s">
        <v>531</v>
      </c>
      <c r="H5" s="5" t="s">
        <v>532</v>
      </c>
      <c r="I5" s="5" t="s">
        <v>60</v>
      </c>
      <c r="J5" s="5" t="s">
        <v>63</v>
      </c>
      <c r="K5" s="5" t="s">
        <v>64</v>
      </c>
      <c r="L5" s="5" t="s">
        <v>65</v>
      </c>
      <c r="M5" s="5" t="s">
        <v>66</v>
      </c>
      <c r="N5" s="5" t="s">
        <v>67</v>
      </c>
      <c r="O5" s="5" t="s">
        <v>68</v>
      </c>
      <c r="P5" s="5" t="s">
        <v>69</v>
      </c>
      <c r="Q5" s="5" t="s">
        <v>70</v>
      </c>
      <c r="R5" s="5" t="s">
        <v>71</v>
      </c>
    </row>
    <row r="6" ht="24" spans="1:18">
      <c r="A6" s="6" t="s">
        <v>73</v>
      </c>
      <c r="B6" s="6" t="s">
        <v>74</v>
      </c>
      <c r="C6" s="7" t="s">
        <v>274</v>
      </c>
      <c r="D6" s="6" t="s">
        <v>533</v>
      </c>
      <c r="E6" s="7" t="s">
        <v>534</v>
      </c>
      <c r="F6" s="8">
        <v>240</v>
      </c>
      <c r="G6" s="9">
        <v>750</v>
      </c>
      <c r="H6" s="9">
        <v>180000</v>
      </c>
      <c r="I6" s="12">
        <v>18</v>
      </c>
      <c r="J6" s="9">
        <v>18</v>
      </c>
      <c r="K6" s="14"/>
      <c r="L6" s="14"/>
      <c r="M6" s="14"/>
      <c r="N6" s="14"/>
      <c r="O6" s="14"/>
      <c r="P6" s="14"/>
      <c r="Q6" s="14"/>
      <c r="R6" s="14"/>
    </row>
    <row r="7" ht="24" spans="1:18">
      <c r="A7" s="6" t="s">
        <v>73</v>
      </c>
      <c r="B7" s="6" t="s">
        <v>74</v>
      </c>
      <c r="C7" s="7" t="s">
        <v>535</v>
      </c>
      <c r="D7" s="6" t="s">
        <v>536</v>
      </c>
      <c r="E7" s="7" t="s">
        <v>537</v>
      </c>
      <c r="F7" s="8">
        <v>670</v>
      </c>
      <c r="G7" s="9">
        <v>150</v>
      </c>
      <c r="H7" s="9">
        <v>100500</v>
      </c>
      <c r="I7" s="12">
        <v>10.05</v>
      </c>
      <c r="J7" s="9">
        <v>10.05</v>
      </c>
      <c r="K7" s="14"/>
      <c r="L7" s="14"/>
      <c r="M7" s="14"/>
      <c r="N7" s="14"/>
      <c r="O7" s="14"/>
      <c r="P7" s="14"/>
      <c r="Q7" s="14"/>
      <c r="R7" s="14"/>
    </row>
    <row r="8" ht="24" spans="1:18">
      <c r="A8" s="6" t="s">
        <v>73</v>
      </c>
      <c r="B8" s="6" t="s">
        <v>74</v>
      </c>
      <c r="C8" s="7" t="s">
        <v>535</v>
      </c>
      <c r="D8" s="6" t="s">
        <v>538</v>
      </c>
      <c r="E8" s="7" t="s">
        <v>539</v>
      </c>
      <c r="F8" s="8">
        <v>10</v>
      </c>
      <c r="G8" s="9">
        <v>3000</v>
      </c>
      <c r="H8" s="9">
        <v>30000</v>
      </c>
      <c r="I8" s="12">
        <v>3</v>
      </c>
      <c r="J8" s="9">
        <v>3</v>
      </c>
      <c r="K8" s="14"/>
      <c r="L8" s="14"/>
      <c r="M8" s="14"/>
      <c r="N8" s="14"/>
      <c r="O8" s="14"/>
      <c r="P8" s="14"/>
      <c r="Q8" s="14"/>
      <c r="R8" s="14"/>
    </row>
    <row r="9" ht="24" spans="1:18">
      <c r="A9" s="6" t="s">
        <v>73</v>
      </c>
      <c r="B9" s="6" t="s">
        <v>74</v>
      </c>
      <c r="C9" s="7" t="s">
        <v>273</v>
      </c>
      <c r="D9" s="6" t="s">
        <v>536</v>
      </c>
      <c r="E9" s="7" t="s">
        <v>537</v>
      </c>
      <c r="F9" s="8">
        <v>100</v>
      </c>
      <c r="G9" s="9">
        <v>200</v>
      </c>
      <c r="H9" s="9">
        <v>20000</v>
      </c>
      <c r="I9" s="12">
        <v>2</v>
      </c>
      <c r="J9" s="9">
        <v>2</v>
      </c>
      <c r="K9" s="14"/>
      <c r="L9" s="14"/>
      <c r="M9" s="14"/>
      <c r="N9" s="14"/>
      <c r="O9" s="14"/>
      <c r="P9" s="14"/>
      <c r="Q9" s="14"/>
      <c r="R9" s="14"/>
    </row>
    <row r="10" ht="24" spans="1:18">
      <c r="A10" s="6" t="s">
        <v>73</v>
      </c>
      <c r="B10" s="6" t="s">
        <v>74</v>
      </c>
      <c r="C10" s="7" t="s">
        <v>273</v>
      </c>
      <c r="D10" s="6" t="s">
        <v>538</v>
      </c>
      <c r="E10" s="7" t="s">
        <v>539</v>
      </c>
      <c r="F10" s="8">
        <v>4</v>
      </c>
      <c r="G10" s="9">
        <v>5000</v>
      </c>
      <c r="H10" s="9">
        <v>20000</v>
      </c>
      <c r="I10" s="12">
        <v>2</v>
      </c>
      <c r="J10" s="9">
        <v>2</v>
      </c>
      <c r="K10" s="14"/>
      <c r="L10" s="14"/>
      <c r="M10" s="14"/>
      <c r="N10" s="14"/>
      <c r="O10" s="14"/>
      <c r="P10" s="14"/>
      <c r="Q10" s="14"/>
      <c r="R10" s="14"/>
    </row>
    <row r="11" ht="14.25" spans="1:18">
      <c r="A11" s="10"/>
      <c r="B11" s="10" t="s">
        <v>259</v>
      </c>
      <c r="C11" s="10"/>
      <c r="D11" s="10"/>
      <c r="E11" s="10"/>
      <c r="F11" s="11">
        <v>1024</v>
      </c>
      <c r="G11" s="10"/>
      <c r="H11" s="12">
        <v>350500</v>
      </c>
      <c r="I11" s="12">
        <v>35.05</v>
      </c>
      <c r="J11" s="12">
        <v>35.05</v>
      </c>
      <c r="K11" s="15"/>
      <c r="L11" s="15"/>
      <c r="M11" s="15"/>
      <c r="N11" s="15"/>
      <c r="O11" s="15"/>
      <c r="P11" s="15"/>
      <c r="Q11" s="15"/>
      <c r="R11" s="15"/>
    </row>
  </sheetData>
  <mergeCells count="10">
    <mergeCell ref="A2:R2"/>
    <mergeCell ref="A3:K3"/>
    <mergeCell ref="M3:R3"/>
    <mergeCell ref="F4:H4"/>
    <mergeCell ref="I4:R4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workbookViewId="0">
      <selection activeCell="B43" sqref="B43"/>
    </sheetView>
  </sheetViews>
  <sheetFormatPr defaultColWidth="9" defaultRowHeight="13.5"/>
  <cols>
    <col min="3" max="6" width="10.625" customWidth="1"/>
  </cols>
  <sheetData>
    <row r="1" spans="1:1">
      <c r="A1" t="s">
        <v>55</v>
      </c>
    </row>
    <row r="2" ht="21.75" spans="1:19">
      <c r="A2" s="83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">
      <c r="A3" s="84" t="s">
        <v>57</v>
      </c>
    </row>
    <row r="4" spans="1:19">
      <c r="A4" s="92" t="s">
        <v>58</v>
      </c>
      <c r="B4" s="92" t="s">
        <v>59</v>
      </c>
      <c r="C4" s="98" t="s">
        <v>60</v>
      </c>
      <c r="D4" s="92" t="s">
        <v>61</v>
      </c>
      <c r="E4" s="92"/>
      <c r="F4" s="92"/>
      <c r="G4" s="92"/>
      <c r="H4" s="92"/>
      <c r="I4" s="92"/>
      <c r="J4" s="92"/>
      <c r="K4" s="92"/>
      <c r="L4" s="92"/>
      <c r="M4" s="92"/>
      <c r="N4" s="92" t="s">
        <v>50</v>
      </c>
      <c r="O4" s="92"/>
      <c r="P4" s="92"/>
      <c r="Q4" s="92"/>
      <c r="R4" s="92"/>
      <c r="S4" s="92"/>
    </row>
    <row r="5" spans="1:19">
      <c r="A5" s="92"/>
      <c r="B5" s="92"/>
      <c r="C5" s="98"/>
      <c r="D5" s="98" t="s">
        <v>62</v>
      </c>
      <c r="E5" s="98" t="s">
        <v>63</v>
      </c>
      <c r="F5" s="98" t="s">
        <v>64</v>
      </c>
      <c r="G5" s="92" t="s">
        <v>65</v>
      </c>
      <c r="H5" s="92" t="s">
        <v>66</v>
      </c>
      <c r="I5" s="92" t="s">
        <v>67</v>
      </c>
      <c r="J5" s="92" t="s">
        <v>68</v>
      </c>
      <c r="K5" s="92" t="s">
        <v>69</v>
      </c>
      <c r="L5" s="92" t="s">
        <v>70</v>
      </c>
      <c r="M5" s="92" t="s">
        <v>71</v>
      </c>
      <c r="N5" s="92" t="s">
        <v>62</v>
      </c>
      <c r="O5" s="92" t="s">
        <v>63</v>
      </c>
      <c r="P5" s="92" t="s">
        <v>64</v>
      </c>
      <c r="Q5" s="92" t="s">
        <v>65</v>
      </c>
      <c r="R5" s="92" t="s">
        <v>66</v>
      </c>
      <c r="S5" s="92" t="s">
        <v>72</v>
      </c>
    </row>
    <row r="6" spans="1:19">
      <c r="A6" s="92"/>
      <c r="B6" s="92"/>
      <c r="C6" s="98"/>
      <c r="D6" s="98"/>
      <c r="E6" s="98"/>
      <c r="F6" s="98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>
      <c r="A7" s="92"/>
      <c r="B7" s="92"/>
      <c r="C7" s="98"/>
      <c r="D7" s="98"/>
      <c r="E7" s="98"/>
      <c r="F7" s="98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</row>
    <row r="8" spans="1:19">
      <c r="A8" s="92"/>
      <c r="B8" s="92"/>
      <c r="C8" s="98"/>
      <c r="D8" s="98"/>
      <c r="E8" s="98"/>
      <c r="F8" s="98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</row>
    <row r="9" spans="1:19">
      <c r="A9" s="92"/>
      <c r="B9" s="92"/>
      <c r="C9" s="98"/>
      <c r="D9" s="99"/>
      <c r="E9" s="99"/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</row>
    <row r="10" spans="1:19">
      <c r="A10" s="36" t="s">
        <v>60</v>
      </c>
      <c r="B10" s="36"/>
      <c r="C10" s="101">
        <v>105033.8</v>
      </c>
      <c r="D10" s="101">
        <v>105033.8</v>
      </c>
      <c r="E10" s="102">
        <v>3033.8</v>
      </c>
      <c r="F10" s="102">
        <v>102000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37"/>
    </row>
    <row r="11" ht="24" spans="1:19">
      <c r="A11" s="70" t="s">
        <v>73</v>
      </c>
      <c r="B11" s="70" t="s">
        <v>74</v>
      </c>
      <c r="C11" s="101">
        <v>105033.8</v>
      </c>
      <c r="D11" s="101">
        <v>105033.8</v>
      </c>
      <c r="E11" s="102">
        <v>3033.8</v>
      </c>
      <c r="F11" s="102">
        <v>102000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37"/>
    </row>
    <row r="12" spans="1:19">
      <c r="A12" s="37"/>
      <c r="B12" s="37"/>
      <c r="C12" s="103"/>
      <c r="D12" s="99"/>
      <c r="E12" s="99"/>
      <c r="F12" s="99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37"/>
    </row>
    <row r="13" spans="1:19">
      <c r="A13" s="37"/>
      <c r="B13" s="37"/>
      <c r="C13" s="103"/>
      <c r="D13" s="99"/>
      <c r="E13" s="99"/>
      <c r="F13" s="99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37"/>
    </row>
  </sheetData>
  <mergeCells count="24">
    <mergeCell ref="A2:S2"/>
    <mergeCell ref="A3:S3"/>
    <mergeCell ref="D4:M4"/>
    <mergeCell ref="N4:S4"/>
    <mergeCell ref="A10:B10"/>
    <mergeCell ref="A4:A9"/>
    <mergeCell ref="B4:B9"/>
    <mergeCell ref="C4:C9"/>
    <mergeCell ref="D5:D9"/>
    <mergeCell ref="E5:E9"/>
    <mergeCell ref="F5:F9"/>
    <mergeCell ref="G5:G9"/>
    <mergeCell ref="H5:H9"/>
    <mergeCell ref="I5: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S5:S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C1" sqref="C$1:E$1048576"/>
    </sheetView>
  </sheetViews>
  <sheetFormatPr defaultColWidth="9" defaultRowHeight="13.5" outlineLevelCol="7"/>
  <cols>
    <col min="2" max="2" width="27" customWidth="1"/>
    <col min="3" max="5" width="13.125" customWidth="1"/>
  </cols>
  <sheetData>
    <row r="1" spans="1:1">
      <c r="A1" t="s">
        <v>75</v>
      </c>
    </row>
    <row r="2" ht="21.75" spans="1:8">
      <c r="A2" s="89" t="s">
        <v>76</v>
      </c>
      <c r="B2" s="83"/>
      <c r="C2" s="83"/>
      <c r="D2" s="83"/>
      <c r="E2" s="83"/>
      <c r="F2" s="83"/>
      <c r="G2" s="83"/>
      <c r="H2" s="83"/>
    </row>
    <row r="3" spans="1:8">
      <c r="A3" s="90" t="s">
        <v>77</v>
      </c>
      <c r="B3" s="91"/>
      <c r="C3" s="91"/>
      <c r="D3" s="91"/>
      <c r="E3" s="91"/>
      <c r="F3" s="91"/>
      <c r="G3" s="91"/>
      <c r="H3" s="91"/>
    </row>
    <row r="4" ht="40.5" spans="1:8">
      <c r="A4" s="92" t="s">
        <v>78</v>
      </c>
      <c r="B4" s="92" t="s">
        <v>79</v>
      </c>
      <c r="C4" s="92" t="s">
        <v>60</v>
      </c>
      <c r="D4" s="92" t="s">
        <v>80</v>
      </c>
      <c r="E4" s="92" t="s">
        <v>81</v>
      </c>
      <c r="F4" s="92" t="s">
        <v>82</v>
      </c>
      <c r="G4" s="92" t="s">
        <v>83</v>
      </c>
      <c r="H4" s="92" t="s">
        <v>84</v>
      </c>
    </row>
    <row r="5" spans="1:8">
      <c r="A5" s="6" t="s">
        <v>85</v>
      </c>
      <c r="B5" s="26" t="s">
        <v>86</v>
      </c>
      <c r="C5" s="24">
        <v>182.34146</v>
      </c>
      <c r="D5" s="24">
        <v>182.34146</v>
      </c>
      <c r="E5" s="25"/>
      <c r="F5" s="93"/>
      <c r="G5" s="93"/>
      <c r="H5" s="93"/>
    </row>
    <row r="6" spans="1:8">
      <c r="A6" s="6" t="s">
        <v>87</v>
      </c>
      <c r="B6" s="26" t="s">
        <v>88</v>
      </c>
      <c r="C6" s="25">
        <v>182.34146</v>
      </c>
      <c r="D6" s="25">
        <v>182.34146</v>
      </c>
      <c r="E6" s="25"/>
      <c r="F6" s="93"/>
      <c r="G6" s="93"/>
      <c r="H6" s="93"/>
    </row>
    <row r="7" spans="1:8">
      <c r="A7" s="6" t="s">
        <v>89</v>
      </c>
      <c r="B7" s="94" t="s">
        <v>90</v>
      </c>
      <c r="C7" s="25">
        <v>96.9393</v>
      </c>
      <c r="D7" s="25">
        <v>96.9393</v>
      </c>
      <c r="E7" s="25"/>
      <c r="F7" s="93"/>
      <c r="G7" s="93"/>
      <c r="H7" s="93"/>
    </row>
    <row r="8" ht="24" spans="1:8">
      <c r="A8" s="6" t="s">
        <v>91</v>
      </c>
      <c r="B8" s="94" t="s">
        <v>92</v>
      </c>
      <c r="C8" s="25">
        <v>48.33</v>
      </c>
      <c r="D8" s="25">
        <v>48.33</v>
      </c>
      <c r="E8" s="25"/>
      <c r="F8" s="93"/>
      <c r="G8" s="93"/>
      <c r="H8" s="93"/>
    </row>
    <row r="9" spans="1:8">
      <c r="A9" s="6" t="s">
        <v>93</v>
      </c>
      <c r="B9" s="94" t="s">
        <v>94</v>
      </c>
      <c r="C9" s="25">
        <v>37.06712</v>
      </c>
      <c r="D9" s="25">
        <v>37.06712</v>
      </c>
      <c r="E9" s="25"/>
      <c r="F9" s="93"/>
      <c r="G9" s="93"/>
      <c r="H9" s="93"/>
    </row>
    <row r="10" spans="1:8">
      <c r="A10" s="6" t="s">
        <v>95</v>
      </c>
      <c r="B10" s="26" t="s">
        <v>96</v>
      </c>
      <c r="C10" s="24">
        <v>26.67</v>
      </c>
      <c r="D10" s="24">
        <v>26.67</v>
      </c>
      <c r="E10" s="25"/>
      <c r="F10" s="93"/>
      <c r="G10" s="93"/>
      <c r="H10" s="93"/>
    </row>
    <row r="11" spans="1:8">
      <c r="A11" s="6" t="s">
        <v>97</v>
      </c>
      <c r="B11" s="26" t="s">
        <v>98</v>
      </c>
      <c r="C11" s="25">
        <v>26.67</v>
      </c>
      <c r="D11" s="25">
        <v>26.67</v>
      </c>
      <c r="E11" s="25"/>
      <c r="F11" s="93"/>
      <c r="G11" s="93"/>
      <c r="H11" s="93"/>
    </row>
    <row r="12" spans="1:8">
      <c r="A12" s="6" t="s">
        <v>99</v>
      </c>
      <c r="B12" s="94" t="s">
        <v>100</v>
      </c>
      <c r="C12" s="25">
        <v>19.22</v>
      </c>
      <c r="D12" s="95">
        <v>19.22</v>
      </c>
      <c r="E12" s="25"/>
      <c r="F12" s="93"/>
      <c r="G12" s="93"/>
      <c r="H12" s="93"/>
    </row>
    <row r="13" spans="1:8">
      <c r="A13" s="6" t="s">
        <v>101</v>
      </c>
      <c r="B13" s="94" t="s">
        <v>102</v>
      </c>
      <c r="C13" s="25">
        <v>7.45</v>
      </c>
      <c r="D13" s="95">
        <v>7.45</v>
      </c>
      <c r="E13" s="25"/>
      <c r="F13" s="93"/>
      <c r="G13" s="93"/>
      <c r="H13" s="93"/>
    </row>
    <row r="14" spans="1:8">
      <c r="A14" s="6" t="s">
        <v>103</v>
      </c>
      <c r="B14" s="26" t="s">
        <v>104</v>
      </c>
      <c r="C14" s="24">
        <v>102000</v>
      </c>
      <c r="D14" s="24"/>
      <c r="E14" s="24">
        <v>102000</v>
      </c>
      <c r="F14" s="93"/>
      <c r="G14" s="93"/>
      <c r="H14" s="93"/>
    </row>
    <row r="15" spans="1:8">
      <c r="A15" s="6" t="s">
        <v>105</v>
      </c>
      <c r="B15" s="26" t="s">
        <v>106</v>
      </c>
      <c r="C15" s="25">
        <v>102000</v>
      </c>
      <c r="D15" s="25"/>
      <c r="E15" s="25">
        <v>102000</v>
      </c>
      <c r="F15" s="86"/>
      <c r="G15" s="86"/>
      <c r="H15" s="86"/>
    </row>
    <row r="16" ht="24" spans="1:8">
      <c r="A16" s="6" t="s">
        <v>107</v>
      </c>
      <c r="B16" s="94" t="s">
        <v>108</v>
      </c>
      <c r="C16" s="25">
        <v>102000</v>
      </c>
      <c r="D16" s="25"/>
      <c r="E16" s="25">
        <v>102000</v>
      </c>
      <c r="F16" s="86"/>
      <c r="G16" s="86"/>
      <c r="H16" s="86"/>
    </row>
    <row r="17" spans="1:8">
      <c r="A17" s="6" t="s">
        <v>109</v>
      </c>
      <c r="B17" s="26" t="s">
        <v>110</v>
      </c>
      <c r="C17" s="24">
        <v>2782.175982</v>
      </c>
      <c r="D17" s="24">
        <v>491.805982</v>
      </c>
      <c r="E17" s="24">
        <v>2290.37</v>
      </c>
      <c r="F17" s="86"/>
      <c r="G17" s="86"/>
      <c r="H17" s="86"/>
    </row>
    <row r="18" spans="1:8">
      <c r="A18" s="6" t="s">
        <v>111</v>
      </c>
      <c r="B18" s="26" t="s">
        <v>112</v>
      </c>
      <c r="C18" s="25">
        <v>2351.175982</v>
      </c>
      <c r="D18" s="25">
        <v>491.805982</v>
      </c>
      <c r="E18" s="96">
        <v>1859.37</v>
      </c>
      <c r="F18" s="86"/>
      <c r="G18" s="86"/>
      <c r="H18" s="86"/>
    </row>
    <row r="19" spans="1:8">
      <c r="A19" s="6" t="s">
        <v>113</v>
      </c>
      <c r="B19" s="94" t="s">
        <v>114</v>
      </c>
      <c r="C19" s="25">
        <v>599.405982</v>
      </c>
      <c r="D19" s="25">
        <v>491.805982</v>
      </c>
      <c r="E19" s="96">
        <v>107.6</v>
      </c>
      <c r="F19" s="86"/>
      <c r="G19" s="86"/>
      <c r="H19" s="86"/>
    </row>
    <row r="20" spans="1:8">
      <c r="A20" s="6" t="s">
        <v>115</v>
      </c>
      <c r="B20" s="94" t="s">
        <v>116</v>
      </c>
      <c r="C20" s="25">
        <v>1</v>
      </c>
      <c r="D20" s="25"/>
      <c r="E20" s="96">
        <v>1</v>
      </c>
      <c r="F20" s="86"/>
      <c r="G20" s="86"/>
      <c r="H20" s="86"/>
    </row>
    <row r="21" spans="1:8">
      <c r="A21" s="6" t="s">
        <v>117</v>
      </c>
      <c r="B21" s="94" t="s">
        <v>118</v>
      </c>
      <c r="C21" s="25">
        <v>836</v>
      </c>
      <c r="D21" s="25"/>
      <c r="E21" s="96">
        <v>836</v>
      </c>
      <c r="F21" s="86"/>
      <c r="G21" s="86"/>
      <c r="H21" s="86"/>
    </row>
    <row r="22" spans="1:8">
      <c r="A22" s="6" t="s">
        <v>119</v>
      </c>
      <c r="B22" s="94" t="s">
        <v>120</v>
      </c>
      <c r="C22" s="25">
        <v>914.77</v>
      </c>
      <c r="D22" s="25"/>
      <c r="E22" s="96">
        <v>914.77</v>
      </c>
      <c r="F22" s="86"/>
      <c r="G22" s="86"/>
      <c r="H22" s="86"/>
    </row>
    <row r="23" spans="1:8">
      <c r="A23" s="6" t="s">
        <v>121</v>
      </c>
      <c r="B23" s="26" t="s">
        <v>122</v>
      </c>
      <c r="C23" s="25">
        <v>431</v>
      </c>
      <c r="D23" s="25"/>
      <c r="E23" s="96">
        <v>431</v>
      </c>
      <c r="F23" s="86"/>
      <c r="G23" s="86"/>
      <c r="H23" s="86"/>
    </row>
    <row r="24" spans="1:8">
      <c r="A24" s="6" t="s">
        <v>123</v>
      </c>
      <c r="B24" s="94" t="s">
        <v>122</v>
      </c>
      <c r="C24" s="25">
        <v>431</v>
      </c>
      <c r="D24" s="25"/>
      <c r="E24" s="96">
        <v>431</v>
      </c>
      <c r="F24" s="86"/>
      <c r="G24" s="86"/>
      <c r="H24" s="86"/>
    </row>
    <row r="25" spans="1:8">
      <c r="A25" s="6" t="s">
        <v>124</v>
      </c>
      <c r="B25" s="26" t="s">
        <v>125</v>
      </c>
      <c r="C25" s="24">
        <v>42.615374</v>
      </c>
      <c r="D25" s="25">
        <v>42.615374</v>
      </c>
      <c r="E25" s="96"/>
      <c r="F25" s="86"/>
      <c r="G25" s="86"/>
      <c r="H25" s="86"/>
    </row>
    <row r="26" spans="1:8">
      <c r="A26" s="6" t="s">
        <v>126</v>
      </c>
      <c r="B26" s="26" t="s">
        <v>127</v>
      </c>
      <c r="C26" s="25">
        <v>42.615374</v>
      </c>
      <c r="D26" s="25">
        <v>42.615374</v>
      </c>
      <c r="E26" s="96"/>
      <c r="F26" s="86"/>
      <c r="G26" s="86"/>
      <c r="H26" s="86"/>
    </row>
    <row r="27" spans="1:8">
      <c r="A27" s="6" t="s">
        <v>128</v>
      </c>
      <c r="B27" s="94" t="s">
        <v>129</v>
      </c>
      <c r="C27" s="25">
        <v>37.059854</v>
      </c>
      <c r="D27" s="25">
        <v>37.059854</v>
      </c>
      <c r="E27" s="96"/>
      <c r="F27" s="86"/>
      <c r="G27" s="86"/>
      <c r="H27" s="86"/>
    </row>
    <row r="28" spans="1:8">
      <c r="A28" s="6" t="s">
        <v>130</v>
      </c>
      <c r="B28" s="94" t="s">
        <v>131</v>
      </c>
      <c r="C28" s="25">
        <v>5.55552</v>
      </c>
      <c r="D28" s="25">
        <v>5.55552</v>
      </c>
      <c r="E28" s="96"/>
      <c r="F28" s="86"/>
      <c r="G28" s="86"/>
      <c r="H28" s="86"/>
    </row>
    <row r="29" spans="1:8">
      <c r="A29" s="10" t="s">
        <v>60</v>
      </c>
      <c r="B29" s="10"/>
      <c r="C29" s="24">
        <v>105033.802816</v>
      </c>
      <c r="D29" s="97">
        <v>743.427776</v>
      </c>
      <c r="E29" s="97">
        <v>104290.37</v>
      </c>
      <c r="F29" s="86"/>
      <c r="G29" s="86"/>
      <c r="H29" s="86"/>
    </row>
  </sheetData>
  <mergeCells count="3">
    <mergeCell ref="A2:H2"/>
    <mergeCell ref="A3:H3"/>
    <mergeCell ref="A29:B2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2" sqref="A2:D2"/>
    </sheetView>
  </sheetViews>
  <sheetFormatPr defaultColWidth="9" defaultRowHeight="13.5" outlineLevelCol="3"/>
  <cols>
    <col min="1" max="1" width="24.25" customWidth="1"/>
    <col min="2" max="2" width="18" customWidth="1"/>
    <col min="3" max="3" width="28.25" customWidth="1"/>
    <col min="4" max="4" width="18" customWidth="1"/>
  </cols>
  <sheetData>
    <row r="1" spans="1:1">
      <c r="A1" t="s">
        <v>132</v>
      </c>
    </row>
    <row r="2" ht="21.75" spans="1:4">
      <c r="A2" s="83" t="s">
        <v>133</v>
      </c>
      <c r="B2" s="83"/>
      <c r="C2" s="83"/>
      <c r="D2" s="83"/>
    </row>
    <row r="3" spans="1:1">
      <c r="A3" s="84" t="s">
        <v>134</v>
      </c>
    </row>
    <row r="4" spans="1:4">
      <c r="A4" s="60" t="s">
        <v>135</v>
      </c>
      <c r="B4" s="62"/>
      <c r="C4" s="60" t="s">
        <v>136</v>
      </c>
      <c r="D4" s="62"/>
    </row>
    <row r="5" spans="1:4">
      <c r="A5" s="31" t="s">
        <v>137</v>
      </c>
      <c r="B5" s="31" t="s">
        <v>6</v>
      </c>
      <c r="C5" s="31" t="s">
        <v>137</v>
      </c>
      <c r="D5" s="31" t="s">
        <v>6</v>
      </c>
    </row>
    <row r="6" ht="15" customHeight="1" spans="1:4">
      <c r="A6" s="37" t="s">
        <v>138</v>
      </c>
      <c r="B6" s="85">
        <v>105033.8</v>
      </c>
      <c r="C6" s="37" t="s">
        <v>139</v>
      </c>
      <c r="D6" s="85">
        <v>105033.802816</v>
      </c>
    </row>
    <row r="7" ht="15" customHeight="1" spans="1:4">
      <c r="A7" s="86" t="s">
        <v>140</v>
      </c>
      <c r="B7" s="25">
        <v>3033.8</v>
      </c>
      <c r="C7" s="86" t="s">
        <v>141</v>
      </c>
      <c r="D7" s="86"/>
    </row>
    <row r="8" ht="15" customHeight="1" spans="1:4">
      <c r="A8" s="86" t="s">
        <v>142</v>
      </c>
      <c r="B8" s="25">
        <v>102000</v>
      </c>
      <c r="C8" s="86" t="s">
        <v>143</v>
      </c>
      <c r="D8" s="86"/>
    </row>
    <row r="9" ht="15" customHeight="1" spans="1:4">
      <c r="A9" s="86" t="s">
        <v>144</v>
      </c>
      <c r="B9" s="86"/>
      <c r="C9" s="86" t="s">
        <v>145</v>
      </c>
      <c r="D9" s="86"/>
    </row>
    <row r="10" ht="15" customHeight="1" spans="1:4">
      <c r="A10" s="86" t="s">
        <v>146</v>
      </c>
      <c r="B10" s="86"/>
      <c r="C10" s="86" t="s">
        <v>147</v>
      </c>
      <c r="D10" s="86"/>
    </row>
    <row r="11" ht="15" customHeight="1" spans="1:4">
      <c r="A11" s="86" t="s">
        <v>140</v>
      </c>
      <c r="B11" s="86"/>
      <c r="C11" s="86" t="s">
        <v>148</v>
      </c>
      <c r="D11" s="86"/>
    </row>
    <row r="12" ht="15" customHeight="1" spans="1:4">
      <c r="A12" s="86" t="s">
        <v>142</v>
      </c>
      <c r="B12" s="86"/>
      <c r="C12" s="26" t="s">
        <v>149</v>
      </c>
      <c r="D12" s="25"/>
    </row>
    <row r="13" ht="15" customHeight="1" spans="1:4">
      <c r="A13" s="86" t="s">
        <v>144</v>
      </c>
      <c r="B13" s="86"/>
      <c r="C13" s="26" t="s">
        <v>150</v>
      </c>
      <c r="D13" s="25"/>
    </row>
    <row r="14" ht="15" customHeight="1" spans="1:4">
      <c r="A14" s="86"/>
      <c r="B14" s="86"/>
      <c r="C14" s="26" t="s">
        <v>151</v>
      </c>
      <c r="D14" s="25">
        <v>182.34146</v>
      </c>
    </row>
    <row r="15" ht="15" customHeight="1" spans="1:4">
      <c r="A15" s="86"/>
      <c r="B15" s="86"/>
      <c r="C15" s="26" t="s">
        <v>152</v>
      </c>
      <c r="D15" s="25"/>
    </row>
    <row r="16" ht="15" customHeight="1" spans="1:4">
      <c r="A16" s="86"/>
      <c r="B16" s="86"/>
      <c r="C16" s="26" t="s">
        <v>153</v>
      </c>
      <c r="D16" s="25">
        <v>26.67</v>
      </c>
    </row>
    <row r="17" ht="15" customHeight="1" spans="1:4">
      <c r="A17" s="86"/>
      <c r="B17" s="86"/>
      <c r="C17" s="26" t="s">
        <v>154</v>
      </c>
      <c r="D17" s="25"/>
    </row>
    <row r="18" ht="15" customHeight="1" spans="1:4">
      <c r="A18" s="86"/>
      <c r="B18" s="86"/>
      <c r="C18" s="26" t="s">
        <v>155</v>
      </c>
      <c r="D18" s="25">
        <v>102000</v>
      </c>
    </row>
    <row r="19" ht="15" customHeight="1" spans="1:4">
      <c r="A19" s="86"/>
      <c r="B19" s="86"/>
      <c r="C19" s="26" t="s">
        <v>156</v>
      </c>
      <c r="D19" s="25"/>
    </row>
    <row r="20" ht="15" customHeight="1" spans="1:4">
      <c r="A20" s="86"/>
      <c r="B20" s="86"/>
      <c r="C20" s="26" t="s">
        <v>157</v>
      </c>
      <c r="D20" s="25">
        <v>2782.175982</v>
      </c>
    </row>
    <row r="21" ht="15" customHeight="1" spans="1:4">
      <c r="A21" s="86"/>
      <c r="B21" s="86"/>
      <c r="C21" s="26" t="s">
        <v>158</v>
      </c>
      <c r="D21" s="25"/>
    </row>
    <row r="22" ht="15" customHeight="1" spans="1:4">
      <c r="A22" s="86"/>
      <c r="B22" s="86"/>
      <c r="C22" s="26" t="s">
        <v>159</v>
      </c>
      <c r="D22" s="25"/>
    </row>
    <row r="23" ht="15" customHeight="1" spans="1:4">
      <c r="A23" s="86"/>
      <c r="B23" s="86"/>
      <c r="C23" s="26" t="s">
        <v>160</v>
      </c>
      <c r="D23" s="25"/>
    </row>
    <row r="24" ht="15" customHeight="1" spans="1:4">
      <c r="A24" s="86"/>
      <c r="B24" s="86"/>
      <c r="C24" s="26" t="s">
        <v>161</v>
      </c>
      <c r="D24" s="25"/>
    </row>
    <row r="25" ht="15" customHeight="1" spans="1:4">
      <c r="A25" s="86"/>
      <c r="B25" s="86"/>
      <c r="C25" s="26" t="s">
        <v>162</v>
      </c>
      <c r="D25" s="25"/>
    </row>
    <row r="26" ht="15" customHeight="1" spans="1:4">
      <c r="A26" s="86"/>
      <c r="B26" s="86"/>
      <c r="C26" s="26" t="s">
        <v>163</v>
      </c>
      <c r="D26" s="25">
        <v>42.615374</v>
      </c>
    </row>
    <row r="27" ht="15" customHeight="1" spans="1:4">
      <c r="A27" s="86"/>
      <c r="B27" s="86"/>
      <c r="C27" s="26" t="s">
        <v>164</v>
      </c>
      <c r="D27" s="25"/>
    </row>
    <row r="28" ht="15" customHeight="1" spans="1:4">
      <c r="A28" s="86"/>
      <c r="B28" s="86"/>
      <c r="C28" s="26" t="s">
        <v>165</v>
      </c>
      <c r="D28" s="25"/>
    </row>
    <row r="29" ht="15" customHeight="1" spans="1:4">
      <c r="A29" s="86"/>
      <c r="B29" s="86"/>
      <c r="C29" s="26" t="s">
        <v>166</v>
      </c>
      <c r="D29" s="25"/>
    </row>
    <row r="30" ht="15" customHeight="1" spans="1:4">
      <c r="A30" s="86"/>
      <c r="B30" s="86"/>
      <c r="C30" s="26" t="s">
        <v>167</v>
      </c>
      <c r="D30" s="25"/>
    </row>
    <row r="31" ht="15" customHeight="1" spans="1:4">
      <c r="A31" s="86"/>
      <c r="B31" s="86"/>
      <c r="C31" s="26" t="s">
        <v>168</v>
      </c>
      <c r="D31" s="25"/>
    </row>
    <row r="32" ht="15" customHeight="1" spans="1:4">
      <c r="A32" s="86"/>
      <c r="B32" s="86"/>
      <c r="C32" s="26" t="s">
        <v>169</v>
      </c>
      <c r="D32" s="25"/>
    </row>
    <row r="33" ht="15" customHeight="1" spans="1:4">
      <c r="A33" s="86"/>
      <c r="B33" s="86"/>
      <c r="C33" s="26" t="s">
        <v>170</v>
      </c>
      <c r="D33" s="25"/>
    </row>
    <row r="34" ht="15" customHeight="1" spans="1:4">
      <c r="A34" s="86"/>
      <c r="B34" s="86"/>
      <c r="C34" s="26" t="s">
        <v>171</v>
      </c>
      <c r="D34" s="25"/>
    </row>
    <row r="35" ht="15" customHeight="1" spans="1:4">
      <c r="A35" s="86"/>
      <c r="B35" s="86"/>
      <c r="C35" s="26" t="s">
        <v>172</v>
      </c>
      <c r="D35" s="25"/>
    </row>
    <row r="36" ht="15" customHeight="1" spans="1:4">
      <c r="A36" s="86"/>
      <c r="B36" s="86"/>
      <c r="C36" s="26" t="s">
        <v>173</v>
      </c>
      <c r="D36" s="25"/>
    </row>
    <row r="37" ht="15" customHeight="1" spans="1:4">
      <c r="A37" s="86"/>
      <c r="B37" s="86"/>
      <c r="C37" s="26" t="s">
        <v>174</v>
      </c>
      <c r="D37" s="25"/>
    </row>
    <row r="38" ht="15" customHeight="1" spans="1:4">
      <c r="A38" s="37"/>
      <c r="B38" s="37"/>
      <c r="C38" s="87" t="s">
        <v>175</v>
      </c>
      <c r="D38" s="88">
        <v>0</v>
      </c>
    </row>
    <row r="39" ht="15" customHeight="1" spans="1:4">
      <c r="A39" s="77" t="s">
        <v>52</v>
      </c>
      <c r="B39" s="88">
        <v>105033.8</v>
      </c>
      <c r="C39" s="77" t="s">
        <v>53</v>
      </c>
      <c r="D39" s="88">
        <v>105033.802816</v>
      </c>
    </row>
    <row r="40" ht="15" customHeight="1" spans="1:1">
      <c r="A40" t="s">
        <v>176</v>
      </c>
    </row>
  </sheetData>
  <mergeCells count="4">
    <mergeCell ref="A2:D2"/>
    <mergeCell ref="A3:D3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A2" sqref="A2:I2"/>
    </sheetView>
  </sheetViews>
  <sheetFormatPr defaultColWidth="9" defaultRowHeight="13.5"/>
  <cols>
    <col min="1" max="3" width="4" customWidth="1"/>
    <col min="4" max="4" width="22.5" customWidth="1"/>
    <col min="5" max="9" width="9.625" customWidth="1"/>
  </cols>
  <sheetData>
    <row r="1" spans="1:9">
      <c r="A1" s="30" t="s">
        <v>177</v>
      </c>
      <c r="B1" s="30"/>
      <c r="C1" s="30"/>
      <c r="D1" s="30"/>
      <c r="E1" s="30"/>
      <c r="F1" s="30"/>
      <c r="G1" s="30"/>
      <c r="H1" s="30"/>
      <c r="I1" s="30"/>
    </row>
    <row r="2" ht="22.5" spans="1:9">
      <c r="A2" s="29" t="s">
        <v>178</v>
      </c>
      <c r="B2" s="29"/>
      <c r="C2" s="29"/>
      <c r="D2" s="29"/>
      <c r="E2" s="29"/>
      <c r="F2" s="29"/>
      <c r="G2" s="29"/>
      <c r="H2" s="29"/>
      <c r="I2" s="29"/>
    </row>
    <row r="3" spans="1:9">
      <c r="A3" s="75" t="s">
        <v>179</v>
      </c>
      <c r="B3" s="76"/>
      <c r="C3" s="76"/>
      <c r="D3" s="76"/>
      <c r="E3" s="76"/>
      <c r="F3" s="76"/>
      <c r="G3" s="76"/>
      <c r="H3" s="76"/>
      <c r="I3" s="76"/>
    </row>
    <row r="4" spans="1:9">
      <c r="A4" s="60" t="s">
        <v>78</v>
      </c>
      <c r="B4" s="61"/>
      <c r="C4" s="62"/>
      <c r="D4" s="31" t="s">
        <v>79</v>
      </c>
      <c r="E4" s="32" t="s">
        <v>180</v>
      </c>
      <c r="F4" s="60" t="s">
        <v>80</v>
      </c>
      <c r="G4" s="61"/>
      <c r="H4" s="62"/>
      <c r="I4" s="32" t="s">
        <v>81</v>
      </c>
    </row>
    <row r="5" spans="1:9">
      <c r="A5" s="32" t="s">
        <v>181</v>
      </c>
      <c r="B5" s="32" t="s">
        <v>182</v>
      </c>
      <c r="C5" s="32" t="s">
        <v>183</v>
      </c>
      <c r="D5" s="31"/>
      <c r="E5" s="35"/>
      <c r="F5" s="31" t="s">
        <v>62</v>
      </c>
      <c r="G5" s="31" t="s">
        <v>184</v>
      </c>
      <c r="H5" s="31" t="s">
        <v>185</v>
      </c>
      <c r="I5" s="35"/>
    </row>
    <row r="6" spans="1:9">
      <c r="A6" s="35"/>
      <c r="B6" s="35"/>
      <c r="C6" s="35"/>
      <c r="D6" s="31" t="s">
        <v>186</v>
      </c>
      <c r="E6" s="77"/>
      <c r="F6" s="77"/>
      <c r="G6" s="77"/>
      <c r="H6" s="77"/>
      <c r="I6" s="77"/>
    </row>
    <row r="7" ht="24.75" customHeight="1" spans="1:9">
      <c r="A7" s="78" t="s">
        <v>85</v>
      </c>
      <c r="B7" s="78"/>
      <c r="C7" s="78"/>
      <c r="D7" s="79" t="s">
        <v>86</v>
      </c>
      <c r="E7" s="24">
        <v>182.34146</v>
      </c>
      <c r="F7" s="24">
        <v>182.34146</v>
      </c>
      <c r="G7" s="24">
        <v>180.85146</v>
      </c>
      <c r="H7" s="24">
        <v>1.49</v>
      </c>
      <c r="I7" s="24"/>
    </row>
    <row r="8" ht="24.75" customHeight="1" spans="1:9">
      <c r="A8" s="78" t="s">
        <v>87</v>
      </c>
      <c r="B8" s="78"/>
      <c r="C8" s="78"/>
      <c r="D8" s="79" t="s">
        <v>187</v>
      </c>
      <c r="E8" s="25">
        <v>182.34146</v>
      </c>
      <c r="F8" s="25">
        <v>182.33642</v>
      </c>
      <c r="G8" s="25">
        <v>180.84642</v>
      </c>
      <c r="H8" s="25">
        <v>1.49</v>
      </c>
      <c r="I8" s="25"/>
    </row>
    <row r="9" ht="24.75" customHeight="1" spans="1:9">
      <c r="A9" s="78" t="s">
        <v>89</v>
      </c>
      <c r="B9" s="78"/>
      <c r="C9" s="78"/>
      <c r="D9" s="80" t="s">
        <v>188</v>
      </c>
      <c r="E9" s="25">
        <v>96.9393</v>
      </c>
      <c r="F9" s="25">
        <v>96.9393</v>
      </c>
      <c r="G9" s="25">
        <v>95.4493</v>
      </c>
      <c r="H9" s="25">
        <v>1.49</v>
      </c>
      <c r="I9" s="25"/>
    </row>
    <row r="10" ht="24.75" customHeight="1" spans="1:9">
      <c r="A10" s="78" t="s">
        <v>91</v>
      </c>
      <c r="B10" s="78"/>
      <c r="C10" s="78"/>
      <c r="D10" s="80" t="s">
        <v>92</v>
      </c>
      <c r="E10" s="25">
        <v>48.33504</v>
      </c>
      <c r="F10" s="25">
        <v>48.33</v>
      </c>
      <c r="G10" s="25">
        <v>48.33</v>
      </c>
      <c r="H10" s="25"/>
      <c r="I10" s="25"/>
    </row>
    <row r="11" ht="24.75" customHeight="1" spans="1:9">
      <c r="A11" s="78" t="s">
        <v>93</v>
      </c>
      <c r="B11" s="78"/>
      <c r="C11" s="78"/>
      <c r="D11" s="80" t="s">
        <v>94</v>
      </c>
      <c r="E11" s="25">
        <v>37.06712</v>
      </c>
      <c r="F11" s="25">
        <v>37.06712</v>
      </c>
      <c r="G11" s="25">
        <v>37.06712</v>
      </c>
      <c r="H11" s="25"/>
      <c r="I11" s="25"/>
    </row>
    <row r="12" ht="24.75" customHeight="1" spans="1:9">
      <c r="A12" s="78" t="s">
        <v>95</v>
      </c>
      <c r="B12" s="78"/>
      <c r="C12" s="78"/>
      <c r="D12" s="79" t="s">
        <v>96</v>
      </c>
      <c r="E12" s="24">
        <v>26.67</v>
      </c>
      <c r="F12" s="24">
        <v>26.67</v>
      </c>
      <c r="G12" s="24">
        <v>26.67</v>
      </c>
      <c r="H12" s="24"/>
      <c r="I12" s="24"/>
    </row>
    <row r="13" ht="24.75" customHeight="1" spans="1:9">
      <c r="A13" s="78" t="s">
        <v>97</v>
      </c>
      <c r="B13" s="78"/>
      <c r="C13" s="78"/>
      <c r="D13" s="79" t="s">
        <v>98</v>
      </c>
      <c r="E13" s="25">
        <v>26.67</v>
      </c>
      <c r="F13" s="25">
        <v>26.67</v>
      </c>
      <c r="G13" s="25">
        <v>26.67</v>
      </c>
      <c r="H13" s="24"/>
      <c r="I13" s="25"/>
    </row>
    <row r="14" ht="24.75" customHeight="1" spans="1:9">
      <c r="A14" s="78" t="s">
        <v>99</v>
      </c>
      <c r="B14" s="78"/>
      <c r="C14" s="78"/>
      <c r="D14" s="80" t="s">
        <v>100</v>
      </c>
      <c r="E14" s="25">
        <v>19.22</v>
      </c>
      <c r="F14" s="25">
        <v>19.22</v>
      </c>
      <c r="G14" s="25">
        <v>19.22</v>
      </c>
      <c r="H14" s="25"/>
      <c r="I14" s="25"/>
    </row>
    <row r="15" ht="24.75" customHeight="1" spans="1:9">
      <c r="A15" s="78" t="s">
        <v>101</v>
      </c>
      <c r="B15" s="78"/>
      <c r="C15" s="78"/>
      <c r="D15" s="80" t="s">
        <v>102</v>
      </c>
      <c r="E15" s="25">
        <v>7.45</v>
      </c>
      <c r="F15" s="25">
        <v>7.45</v>
      </c>
      <c r="G15" s="25">
        <v>7.45</v>
      </c>
      <c r="H15" s="25"/>
      <c r="I15" s="25"/>
    </row>
    <row r="16" ht="24.75" customHeight="1" spans="1:9">
      <c r="A16" s="78" t="s">
        <v>109</v>
      </c>
      <c r="B16" s="78"/>
      <c r="C16" s="78"/>
      <c r="D16" s="79" t="s">
        <v>110</v>
      </c>
      <c r="E16" s="24">
        <v>2782.175982</v>
      </c>
      <c r="F16" s="24">
        <v>491.805982</v>
      </c>
      <c r="G16" s="24">
        <v>447.063988</v>
      </c>
      <c r="H16" s="24">
        <v>44.741994</v>
      </c>
      <c r="I16" s="24">
        <v>2290.37</v>
      </c>
    </row>
    <row r="17" ht="24.75" customHeight="1" spans="1:9">
      <c r="A17" s="78" t="s">
        <v>111</v>
      </c>
      <c r="B17" s="78"/>
      <c r="C17" s="78"/>
      <c r="D17" s="79" t="s">
        <v>112</v>
      </c>
      <c r="E17" s="25">
        <v>2351.175982</v>
      </c>
      <c r="F17" s="25">
        <v>491.805982</v>
      </c>
      <c r="G17" s="25">
        <v>447.063988</v>
      </c>
      <c r="H17" s="25">
        <v>44.741994</v>
      </c>
      <c r="I17" s="25">
        <v>1859.37</v>
      </c>
    </row>
    <row r="18" ht="24.75" customHeight="1" spans="1:9">
      <c r="A18" s="78" t="s">
        <v>113</v>
      </c>
      <c r="B18" s="78"/>
      <c r="C18" s="78"/>
      <c r="D18" s="80" t="s">
        <v>114</v>
      </c>
      <c r="E18" s="25">
        <v>599.405982</v>
      </c>
      <c r="F18" s="25">
        <v>491.805982</v>
      </c>
      <c r="G18" s="25">
        <v>447.063988</v>
      </c>
      <c r="H18" s="25">
        <v>44.741994</v>
      </c>
      <c r="I18" s="25">
        <v>107.6</v>
      </c>
    </row>
    <row r="19" ht="24.75" customHeight="1" spans="1:9">
      <c r="A19" s="78" t="s">
        <v>115</v>
      </c>
      <c r="B19" s="78"/>
      <c r="C19" s="78"/>
      <c r="D19" s="80" t="s">
        <v>116</v>
      </c>
      <c r="E19" s="25">
        <v>1</v>
      </c>
      <c r="F19" s="25"/>
      <c r="G19" s="25"/>
      <c r="H19" s="25"/>
      <c r="I19" s="25">
        <v>1</v>
      </c>
    </row>
    <row r="20" ht="24.75" customHeight="1" spans="1:9">
      <c r="A20" s="78" t="s">
        <v>117</v>
      </c>
      <c r="B20" s="78"/>
      <c r="C20" s="78"/>
      <c r="D20" s="80" t="s">
        <v>118</v>
      </c>
      <c r="E20" s="25">
        <v>836</v>
      </c>
      <c r="F20" s="25"/>
      <c r="G20" s="25"/>
      <c r="H20" s="25"/>
      <c r="I20" s="25">
        <v>836</v>
      </c>
    </row>
    <row r="21" ht="24.75" customHeight="1" spans="1:9">
      <c r="A21" s="78" t="s">
        <v>119</v>
      </c>
      <c r="B21" s="78"/>
      <c r="C21" s="78"/>
      <c r="D21" s="80" t="s">
        <v>120</v>
      </c>
      <c r="E21" s="25">
        <v>914.77</v>
      </c>
      <c r="F21" s="25"/>
      <c r="G21" s="25"/>
      <c r="H21" s="25"/>
      <c r="I21" s="25">
        <v>914.77</v>
      </c>
    </row>
    <row r="22" ht="24.75" customHeight="1" spans="1:9">
      <c r="A22" s="78" t="s">
        <v>121</v>
      </c>
      <c r="B22" s="78"/>
      <c r="C22" s="78"/>
      <c r="D22" s="79" t="s">
        <v>122</v>
      </c>
      <c r="E22" s="25">
        <v>431</v>
      </c>
      <c r="F22" s="25"/>
      <c r="G22" s="25"/>
      <c r="H22" s="25"/>
      <c r="I22" s="25">
        <v>431</v>
      </c>
    </row>
    <row r="23" ht="24.75" customHeight="1" spans="1:9">
      <c r="A23" s="78" t="s">
        <v>123</v>
      </c>
      <c r="B23" s="78"/>
      <c r="C23" s="78"/>
      <c r="D23" s="80" t="s">
        <v>122</v>
      </c>
      <c r="E23" s="25">
        <v>431</v>
      </c>
      <c r="F23" s="25"/>
      <c r="G23" s="25"/>
      <c r="H23" s="25"/>
      <c r="I23" s="25">
        <v>431</v>
      </c>
    </row>
    <row r="24" ht="24.75" customHeight="1" spans="1:9">
      <c r="A24" s="78" t="s">
        <v>124</v>
      </c>
      <c r="B24" s="78"/>
      <c r="C24" s="78"/>
      <c r="D24" s="79" t="s">
        <v>125</v>
      </c>
      <c r="E24" s="24">
        <v>42.615374</v>
      </c>
      <c r="F24" s="24">
        <v>42.615374</v>
      </c>
      <c r="G24" s="24">
        <v>42.615374</v>
      </c>
      <c r="H24" s="24"/>
      <c r="I24" s="24"/>
    </row>
    <row r="25" ht="24.75" customHeight="1" spans="1:9">
      <c r="A25" s="78" t="s">
        <v>126</v>
      </c>
      <c r="B25" s="78"/>
      <c r="C25" s="78"/>
      <c r="D25" s="79" t="s">
        <v>127</v>
      </c>
      <c r="E25" s="25">
        <v>42.615374</v>
      </c>
      <c r="F25" s="25">
        <v>42.615374</v>
      </c>
      <c r="G25" s="25">
        <v>42.615374</v>
      </c>
      <c r="H25" s="24"/>
      <c r="I25" s="25"/>
    </row>
    <row r="26" ht="24.75" customHeight="1" spans="1:9">
      <c r="A26" s="78" t="s">
        <v>128</v>
      </c>
      <c r="B26" s="78"/>
      <c r="C26" s="78"/>
      <c r="D26" s="80" t="s">
        <v>129</v>
      </c>
      <c r="E26" s="25">
        <v>37.059854</v>
      </c>
      <c r="F26" s="25">
        <v>37.059854</v>
      </c>
      <c r="G26" s="25">
        <v>37.059854</v>
      </c>
      <c r="H26" s="25"/>
      <c r="I26" s="25"/>
    </row>
    <row r="27" ht="24.75" customHeight="1" spans="1:9">
      <c r="A27" s="78" t="s">
        <v>130</v>
      </c>
      <c r="B27" s="78"/>
      <c r="C27" s="78"/>
      <c r="D27" s="80" t="s">
        <v>131</v>
      </c>
      <c r="E27" s="25">
        <v>5.55552</v>
      </c>
      <c r="F27" s="25">
        <v>5.55552</v>
      </c>
      <c r="G27" s="25">
        <v>5.55552</v>
      </c>
      <c r="H27" s="25"/>
      <c r="I27" s="25"/>
    </row>
    <row r="28" spans="1:9">
      <c r="A28" s="81"/>
      <c r="B28" s="81"/>
      <c r="C28" s="81"/>
      <c r="D28" s="82" t="s">
        <v>189</v>
      </c>
      <c r="E28" s="24">
        <v>3033.802816</v>
      </c>
      <c r="F28" s="24">
        <v>743.432816</v>
      </c>
      <c r="G28" s="24">
        <v>697.200822</v>
      </c>
      <c r="H28" s="24">
        <v>46.231994</v>
      </c>
      <c r="I28" s="24">
        <v>2290.37</v>
      </c>
    </row>
  </sheetData>
  <mergeCells count="32">
    <mergeCell ref="A1:I1"/>
    <mergeCell ref="A2:I2"/>
    <mergeCell ref="A3:I3"/>
    <mergeCell ref="A4:C4"/>
    <mergeCell ref="F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5:A6"/>
    <mergeCell ref="B5:B6"/>
    <mergeCell ref="C5:C6"/>
    <mergeCell ref="E4:E5"/>
    <mergeCell ref="I4:I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A2" sqref="A2:G2"/>
    </sheetView>
  </sheetViews>
  <sheetFormatPr defaultColWidth="9" defaultRowHeight="13.5" outlineLevelCol="6"/>
  <cols>
    <col min="1" max="3" width="3" customWidth="1"/>
    <col min="4" max="4" width="25.5" customWidth="1"/>
    <col min="5" max="7" width="11.625" customWidth="1"/>
  </cols>
  <sheetData>
    <row r="1" spans="1:1">
      <c r="A1" t="s">
        <v>190</v>
      </c>
    </row>
    <row r="2" ht="22.5" spans="1:7">
      <c r="A2" s="29" t="s">
        <v>191</v>
      </c>
      <c r="B2" s="29"/>
      <c r="C2" s="29"/>
      <c r="D2" s="29"/>
      <c r="E2" s="29"/>
      <c r="F2" s="29"/>
      <c r="G2" s="29"/>
    </row>
    <row r="3" spans="1:7">
      <c r="A3" s="59" t="s">
        <v>192</v>
      </c>
      <c r="B3" s="59"/>
      <c r="C3" s="59"/>
      <c r="D3" s="59"/>
      <c r="E3" s="59"/>
      <c r="F3" s="59"/>
      <c r="G3" s="59"/>
    </row>
    <row r="4" spans="1:7">
      <c r="A4" s="60" t="s">
        <v>193</v>
      </c>
      <c r="B4" s="61"/>
      <c r="C4" s="61"/>
      <c r="D4" s="62"/>
      <c r="E4" s="60" t="s">
        <v>194</v>
      </c>
      <c r="F4" s="61"/>
      <c r="G4" s="62"/>
    </row>
    <row r="5" spans="1:7">
      <c r="A5" s="60" t="s">
        <v>78</v>
      </c>
      <c r="B5" s="61"/>
      <c r="C5" s="62"/>
      <c r="D5" s="31" t="s">
        <v>79</v>
      </c>
      <c r="E5" s="31" t="s">
        <v>60</v>
      </c>
      <c r="F5" s="31" t="s">
        <v>184</v>
      </c>
      <c r="G5" s="31" t="s">
        <v>185</v>
      </c>
    </row>
    <row r="6" spans="1:7">
      <c r="A6" s="31" t="s">
        <v>181</v>
      </c>
      <c r="B6" s="31" t="s">
        <v>182</v>
      </c>
      <c r="C6" s="31" t="s">
        <v>183</v>
      </c>
      <c r="D6" s="36" t="s">
        <v>60</v>
      </c>
      <c r="E6" s="63">
        <v>743.428391</v>
      </c>
      <c r="F6" s="63">
        <v>697.196397</v>
      </c>
      <c r="G6" s="63">
        <v>46.231994</v>
      </c>
    </row>
    <row r="7" spans="1:7">
      <c r="A7" s="64">
        <v>301</v>
      </c>
      <c r="B7" s="65"/>
      <c r="C7" s="66"/>
      <c r="D7" s="67" t="s">
        <v>195</v>
      </c>
      <c r="E7" s="68">
        <v>554.887097</v>
      </c>
      <c r="F7" s="68">
        <v>554.137097</v>
      </c>
      <c r="G7" s="68">
        <v>0.75</v>
      </c>
    </row>
    <row r="8" spans="1:7">
      <c r="A8" s="69">
        <v>30101</v>
      </c>
      <c r="B8" s="69"/>
      <c r="C8" s="69"/>
      <c r="D8" s="70" t="s">
        <v>196</v>
      </c>
      <c r="E8" s="71">
        <v>161.1972</v>
      </c>
      <c r="F8" s="72">
        <v>161.1972</v>
      </c>
      <c r="G8" s="71"/>
    </row>
    <row r="9" spans="1:7">
      <c r="A9" s="69">
        <v>30102</v>
      </c>
      <c r="B9" s="69"/>
      <c r="C9" s="69"/>
      <c r="D9" s="70" t="s">
        <v>197</v>
      </c>
      <c r="E9" s="71">
        <v>229.672142</v>
      </c>
      <c r="F9" s="72">
        <v>229.672142</v>
      </c>
      <c r="G9" s="71"/>
    </row>
    <row r="10" spans="1:7">
      <c r="A10" s="69">
        <v>30103</v>
      </c>
      <c r="B10" s="69"/>
      <c r="C10" s="69"/>
      <c r="D10" s="70" t="s">
        <v>198</v>
      </c>
      <c r="E10" s="71">
        <v>13.4331</v>
      </c>
      <c r="F10" s="72">
        <v>13.4331</v>
      </c>
      <c r="G10" s="71"/>
    </row>
    <row r="11" spans="1:7">
      <c r="A11" s="69">
        <v>30108</v>
      </c>
      <c r="B11" s="69"/>
      <c r="C11" s="69"/>
      <c r="D11" s="70" t="s">
        <v>199</v>
      </c>
      <c r="E11" s="71">
        <v>48.33</v>
      </c>
      <c r="F11" s="72">
        <v>48.33</v>
      </c>
      <c r="G11" s="71"/>
    </row>
    <row r="12" spans="1:7">
      <c r="A12" s="69">
        <v>30109</v>
      </c>
      <c r="B12" s="69"/>
      <c r="C12" s="69"/>
      <c r="D12" s="70" t="s">
        <v>200</v>
      </c>
      <c r="E12" s="71">
        <v>37.06712</v>
      </c>
      <c r="F12" s="72">
        <v>37.06712</v>
      </c>
      <c r="G12" s="71"/>
    </row>
    <row r="13" spans="1:7">
      <c r="A13" s="69">
        <v>30110</v>
      </c>
      <c r="B13" s="69"/>
      <c r="C13" s="69"/>
      <c r="D13" s="70" t="s">
        <v>201</v>
      </c>
      <c r="E13" s="71">
        <v>19.214314</v>
      </c>
      <c r="F13" s="72">
        <v>19.214314</v>
      </c>
      <c r="G13" s="71"/>
    </row>
    <row r="14" spans="1:7">
      <c r="A14" s="69">
        <v>30111</v>
      </c>
      <c r="B14" s="69"/>
      <c r="C14" s="69"/>
      <c r="D14" s="70" t="s">
        <v>202</v>
      </c>
      <c r="E14" s="71">
        <v>7.456301</v>
      </c>
      <c r="F14" s="72">
        <v>7.456301</v>
      </c>
      <c r="G14" s="71"/>
    </row>
    <row r="15" spans="1:7">
      <c r="A15" s="69">
        <v>30112</v>
      </c>
      <c r="B15" s="69"/>
      <c r="C15" s="69"/>
      <c r="D15" s="70" t="s">
        <v>203</v>
      </c>
      <c r="E15" s="71">
        <v>0.707066</v>
      </c>
      <c r="F15" s="72">
        <v>0.707066</v>
      </c>
      <c r="G15" s="71"/>
    </row>
    <row r="16" spans="1:7">
      <c r="A16" s="69">
        <v>30113</v>
      </c>
      <c r="B16" s="69"/>
      <c r="C16" s="69"/>
      <c r="D16" s="70" t="s">
        <v>129</v>
      </c>
      <c r="E16" s="71">
        <v>37.059854</v>
      </c>
      <c r="F16" s="72">
        <v>37.059854</v>
      </c>
      <c r="G16" s="71"/>
    </row>
    <row r="17" spans="1:7">
      <c r="A17" s="69">
        <v>30199</v>
      </c>
      <c r="B17" s="69"/>
      <c r="C17" s="69"/>
      <c r="D17" s="70" t="s">
        <v>204</v>
      </c>
      <c r="E17" s="71">
        <v>0.75</v>
      </c>
      <c r="F17" s="72"/>
      <c r="G17" s="71">
        <v>0.75</v>
      </c>
    </row>
    <row r="18" spans="1:7">
      <c r="A18" s="69">
        <v>302</v>
      </c>
      <c r="B18" s="69"/>
      <c r="C18" s="69"/>
      <c r="D18" s="70" t="s">
        <v>205</v>
      </c>
      <c r="E18" s="73">
        <v>76.031994</v>
      </c>
      <c r="F18" s="73">
        <v>32.04</v>
      </c>
      <c r="G18" s="73">
        <v>43.991994</v>
      </c>
    </row>
    <row r="19" spans="1:7">
      <c r="A19" s="70">
        <v>30201</v>
      </c>
      <c r="B19" s="70"/>
      <c r="C19" s="70"/>
      <c r="D19" s="70" t="s">
        <v>206</v>
      </c>
      <c r="E19" s="71">
        <v>10.108</v>
      </c>
      <c r="F19" s="71"/>
      <c r="G19" s="71">
        <v>10.108</v>
      </c>
    </row>
    <row r="20" spans="1:7">
      <c r="A20" s="70" t="s">
        <v>207</v>
      </c>
      <c r="B20" s="70"/>
      <c r="C20" s="70"/>
      <c r="D20" s="70" t="s">
        <v>208</v>
      </c>
      <c r="E20" s="71">
        <v>3</v>
      </c>
      <c r="F20" s="71"/>
      <c r="G20" s="71">
        <v>3</v>
      </c>
    </row>
    <row r="21" spans="1:7">
      <c r="A21" s="70" t="s">
        <v>209</v>
      </c>
      <c r="B21" s="70"/>
      <c r="C21" s="70"/>
      <c r="D21" s="70" t="s">
        <v>210</v>
      </c>
      <c r="E21" s="71">
        <v>1</v>
      </c>
      <c r="F21" s="71"/>
      <c r="G21" s="71">
        <v>1</v>
      </c>
    </row>
    <row r="22" spans="1:7">
      <c r="A22" s="70" t="s">
        <v>211</v>
      </c>
      <c r="B22" s="70"/>
      <c r="C22" s="70"/>
      <c r="D22" s="70" t="s">
        <v>212</v>
      </c>
      <c r="E22" s="71">
        <v>2</v>
      </c>
      <c r="F22" s="71"/>
      <c r="G22" s="71">
        <v>2</v>
      </c>
    </row>
    <row r="23" spans="1:7">
      <c r="A23" s="70" t="s">
        <v>213</v>
      </c>
      <c r="B23" s="70"/>
      <c r="C23" s="70"/>
      <c r="D23" s="70" t="s">
        <v>214</v>
      </c>
      <c r="E23" s="71">
        <v>10</v>
      </c>
      <c r="F23" s="71"/>
      <c r="G23" s="71">
        <v>10</v>
      </c>
    </row>
    <row r="24" spans="1:7">
      <c r="A24" s="70" t="s">
        <v>215</v>
      </c>
      <c r="B24" s="70"/>
      <c r="C24" s="70"/>
      <c r="D24" s="70" t="s">
        <v>216</v>
      </c>
      <c r="E24" s="71">
        <v>0.35</v>
      </c>
      <c r="F24" s="71"/>
      <c r="G24" s="71">
        <v>0.35</v>
      </c>
    </row>
    <row r="25" spans="1:7">
      <c r="A25" s="70" t="s">
        <v>217</v>
      </c>
      <c r="B25" s="70"/>
      <c r="C25" s="70"/>
      <c r="D25" s="70" t="s">
        <v>218</v>
      </c>
      <c r="E25" s="71">
        <v>2</v>
      </c>
      <c r="F25" s="71"/>
      <c r="G25" s="71">
        <v>2</v>
      </c>
    </row>
    <row r="26" spans="1:7">
      <c r="A26" s="70" t="s">
        <v>219</v>
      </c>
      <c r="B26" s="70"/>
      <c r="C26" s="70"/>
      <c r="D26" s="70" t="s">
        <v>220</v>
      </c>
      <c r="E26" s="71">
        <v>5.570664</v>
      </c>
      <c r="F26" s="71"/>
      <c r="G26" s="71">
        <v>5.570664</v>
      </c>
    </row>
    <row r="27" spans="1:7">
      <c r="A27" s="70" t="s">
        <v>221</v>
      </c>
      <c r="B27" s="70"/>
      <c r="C27" s="70"/>
      <c r="D27" s="70" t="s">
        <v>222</v>
      </c>
      <c r="E27" s="71">
        <v>6.96333</v>
      </c>
      <c r="F27" s="71"/>
      <c r="G27" s="71">
        <v>6.96333</v>
      </c>
    </row>
    <row r="28" spans="1:7">
      <c r="A28" s="70" t="s">
        <v>223</v>
      </c>
      <c r="B28" s="70"/>
      <c r="C28" s="70"/>
      <c r="D28" s="70" t="s">
        <v>224</v>
      </c>
      <c r="E28" s="71">
        <v>34.04</v>
      </c>
      <c r="F28" s="71">
        <v>32.04</v>
      </c>
      <c r="G28" s="71">
        <v>2</v>
      </c>
    </row>
    <row r="29" spans="1:7">
      <c r="A29" s="70" t="s">
        <v>225</v>
      </c>
      <c r="B29" s="70"/>
      <c r="C29" s="70"/>
      <c r="D29" s="70" t="s">
        <v>226</v>
      </c>
      <c r="E29" s="71">
        <v>1</v>
      </c>
      <c r="F29" s="71"/>
      <c r="G29" s="71">
        <v>1</v>
      </c>
    </row>
    <row r="30" spans="1:7">
      <c r="A30" s="70" t="s">
        <v>227</v>
      </c>
      <c r="B30" s="70"/>
      <c r="C30" s="70"/>
      <c r="D30" s="70" t="s">
        <v>228</v>
      </c>
      <c r="E30" s="73">
        <v>112.5093</v>
      </c>
      <c r="F30" s="73">
        <v>111.0193</v>
      </c>
      <c r="G30" s="73">
        <v>1.49</v>
      </c>
    </row>
    <row r="31" spans="1:7">
      <c r="A31" s="70" t="s">
        <v>229</v>
      </c>
      <c r="B31" s="70"/>
      <c r="C31" s="70"/>
      <c r="D31" s="70" t="s">
        <v>230</v>
      </c>
      <c r="E31" s="71">
        <v>31.3553</v>
      </c>
      <c r="F31" s="71">
        <v>29.8653</v>
      </c>
      <c r="G31" s="71">
        <v>1.49</v>
      </c>
    </row>
    <row r="32" spans="1:7">
      <c r="A32" s="70" t="s">
        <v>231</v>
      </c>
      <c r="B32" s="70"/>
      <c r="C32" s="70"/>
      <c r="D32" s="70" t="s">
        <v>232</v>
      </c>
      <c r="E32" s="71">
        <v>65.584</v>
      </c>
      <c r="F32" s="71">
        <v>65.584</v>
      </c>
      <c r="G32" s="71"/>
    </row>
    <row r="33" spans="1:7">
      <c r="A33" s="70" t="s">
        <v>233</v>
      </c>
      <c r="B33" s="70"/>
      <c r="C33" s="70"/>
      <c r="D33" s="70" t="s">
        <v>234</v>
      </c>
      <c r="E33" s="71">
        <v>15.57</v>
      </c>
      <c r="F33" s="71">
        <v>15.57</v>
      </c>
      <c r="G33" s="71"/>
    </row>
    <row r="34" spans="1:1">
      <c r="A34" s="74" t="s">
        <v>235</v>
      </c>
    </row>
  </sheetData>
  <mergeCells count="33">
    <mergeCell ref="A1:G1"/>
    <mergeCell ref="A2:G2"/>
    <mergeCell ref="A3:G3"/>
    <mergeCell ref="A4:D4"/>
    <mergeCell ref="E4:G4"/>
    <mergeCell ref="A5:C5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workbookViewId="0">
      <selection activeCell="O35" sqref="O35"/>
    </sheetView>
  </sheetViews>
  <sheetFormatPr defaultColWidth="9" defaultRowHeight="13.5"/>
  <sheetData>
    <row r="1" ht="14.25" spans="1:1">
      <c r="A1" s="49" t="s">
        <v>236</v>
      </c>
    </row>
    <row r="2" ht="22.5" spans="1:19">
      <c r="A2" s="29" t="s">
        <v>237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>
      <c r="A3" s="50" t="s">
        <v>238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>
      <c r="A4" s="51" t="s">
        <v>239</v>
      </c>
      <c r="B4" s="51" t="s">
        <v>240</v>
      </c>
      <c r="C4" s="51"/>
      <c r="D4" s="51"/>
      <c r="E4" s="51"/>
      <c r="F4" s="51"/>
      <c r="G4" s="51"/>
      <c r="H4" s="51" t="s">
        <v>241</v>
      </c>
      <c r="I4" s="51"/>
      <c r="J4" s="51"/>
      <c r="K4" s="51"/>
      <c r="L4" s="51"/>
      <c r="M4" s="51"/>
      <c r="N4" s="51" t="s">
        <v>242</v>
      </c>
      <c r="O4" s="51"/>
      <c r="P4" s="51"/>
      <c r="Q4" s="51"/>
      <c r="R4" s="51"/>
      <c r="S4" s="51"/>
    </row>
    <row r="5" spans="1:19">
      <c r="A5" s="51"/>
      <c r="B5" s="51" t="s">
        <v>243</v>
      </c>
      <c r="C5" s="51" t="s">
        <v>244</v>
      </c>
      <c r="D5" s="51" t="s">
        <v>245</v>
      </c>
      <c r="E5" s="51"/>
      <c r="F5" s="51"/>
      <c r="G5" s="51" t="s">
        <v>216</v>
      </c>
      <c r="H5" s="51" t="s">
        <v>243</v>
      </c>
      <c r="I5" s="51" t="s">
        <v>244</v>
      </c>
      <c r="J5" s="51" t="s">
        <v>245</v>
      </c>
      <c r="K5" s="51"/>
      <c r="L5" s="51"/>
      <c r="M5" s="51" t="s">
        <v>216</v>
      </c>
      <c r="N5" s="51" t="s">
        <v>243</v>
      </c>
      <c r="O5" s="51" t="s">
        <v>244</v>
      </c>
      <c r="P5" s="51" t="s">
        <v>245</v>
      </c>
      <c r="Q5" s="51"/>
      <c r="R5" s="51"/>
      <c r="S5" s="51" t="s">
        <v>216</v>
      </c>
    </row>
    <row r="6" ht="40.5" spans="1:19">
      <c r="A6" s="52"/>
      <c r="B6" s="52"/>
      <c r="C6" s="52"/>
      <c r="D6" s="51" t="s">
        <v>62</v>
      </c>
      <c r="E6" s="51" t="s">
        <v>246</v>
      </c>
      <c r="F6" s="51" t="s">
        <v>247</v>
      </c>
      <c r="G6" s="52"/>
      <c r="H6" s="52"/>
      <c r="I6" s="52"/>
      <c r="J6" s="51" t="s">
        <v>62</v>
      </c>
      <c r="K6" s="51" t="s">
        <v>246</v>
      </c>
      <c r="L6" s="51" t="s">
        <v>247</v>
      </c>
      <c r="M6" s="52"/>
      <c r="N6" s="52"/>
      <c r="O6" s="52"/>
      <c r="P6" s="51" t="s">
        <v>62</v>
      </c>
      <c r="Q6" s="51" t="s">
        <v>246</v>
      </c>
      <c r="R6" s="51" t="s">
        <v>247</v>
      </c>
      <c r="S6" s="52"/>
    </row>
    <row r="7" ht="36" spans="1:19">
      <c r="A7" s="6" t="s">
        <v>248</v>
      </c>
      <c r="B7" s="24"/>
      <c r="C7" s="25"/>
      <c r="D7" s="24"/>
      <c r="E7" s="25"/>
      <c r="F7" s="25"/>
      <c r="G7" s="25"/>
      <c r="H7" s="24"/>
      <c r="I7" s="25"/>
      <c r="J7" s="24"/>
      <c r="K7" s="25"/>
      <c r="L7" s="25"/>
      <c r="M7" s="25"/>
      <c r="N7" s="24">
        <v>0.35</v>
      </c>
      <c r="O7" s="25">
        <v>0</v>
      </c>
      <c r="P7" s="24">
        <v>0</v>
      </c>
      <c r="Q7" s="25">
        <v>0</v>
      </c>
      <c r="R7" s="25">
        <v>0</v>
      </c>
      <c r="S7" s="25">
        <v>0.35</v>
      </c>
    </row>
    <row r="8" ht="14.25" spans="1:19">
      <c r="A8" s="53"/>
      <c r="B8" s="54"/>
      <c r="C8" s="55"/>
      <c r="D8" s="54"/>
      <c r="E8" s="55"/>
      <c r="F8" s="55"/>
      <c r="G8" s="55"/>
      <c r="H8" s="54"/>
      <c r="I8" s="55"/>
      <c r="J8" s="54"/>
      <c r="K8" s="55"/>
      <c r="L8" s="55"/>
      <c r="M8" s="55"/>
      <c r="N8" s="54"/>
      <c r="O8" s="55"/>
      <c r="P8" s="54"/>
      <c r="Q8" s="55"/>
      <c r="R8" s="55"/>
      <c r="S8" s="55"/>
    </row>
    <row r="9" ht="14.25" spans="1:19">
      <c r="A9" s="53"/>
      <c r="B9" s="54"/>
      <c r="C9" s="55"/>
      <c r="D9" s="54"/>
      <c r="E9" s="55"/>
      <c r="F9" s="55"/>
      <c r="G9" s="55"/>
      <c r="H9" s="54"/>
      <c r="I9" s="55"/>
      <c r="J9" s="54"/>
      <c r="K9" s="55"/>
      <c r="L9" s="55"/>
      <c r="M9" s="55"/>
      <c r="N9" s="54"/>
      <c r="O9" s="55"/>
      <c r="P9" s="54"/>
      <c r="Q9" s="55"/>
      <c r="R9" s="55"/>
      <c r="S9" s="55"/>
    </row>
    <row r="10" ht="14.25" spans="1:19">
      <c r="A10" s="53"/>
      <c r="B10" s="54"/>
      <c r="C10" s="55"/>
      <c r="D10" s="54"/>
      <c r="E10" s="55"/>
      <c r="F10" s="55"/>
      <c r="G10" s="55"/>
      <c r="H10" s="54"/>
      <c r="I10" s="55"/>
      <c r="J10" s="54"/>
      <c r="K10" s="55"/>
      <c r="L10" s="55"/>
      <c r="M10" s="55"/>
      <c r="N10" s="54"/>
      <c r="O10" s="55"/>
      <c r="P10" s="54"/>
      <c r="Q10" s="55"/>
      <c r="R10" s="55"/>
      <c r="S10" s="55"/>
    </row>
    <row r="11" ht="14.25" spans="1:19">
      <c r="A11" s="53"/>
      <c r="B11" s="54"/>
      <c r="C11" s="55"/>
      <c r="D11" s="54"/>
      <c r="E11" s="55"/>
      <c r="F11" s="55"/>
      <c r="G11" s="55"/>
      <c r="H11" s="54"/>
      <c r="I11" s="55"/>
      <c r="J11" s="54"/>
      <c r="K11" s="55"/>
      <c r="L11" s="55"/>
      <c r="M11" s="55"/>
      <c r="N11" s="54"/>
      <c r="O11" s="55"/>
      <c r="P11" s="54"/>
      <c r="Q11" s="55"/>
      <c r="R11" s="55"/>
      <c r="S11" s="58"/>
    </row>
    <row r="12" spans="1:19">
      <c r="A12" s="56" t="s">
        <v>249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</row>
  </sheetData>
  <mergeCells count="19">
    <mergeCell ref="A2:S2"/>
    <mergeCell ref="A3:S3"/>
    <mergeCell ref="B4:G4"/>
    <mergeCell ref="H4:M4"/>
    <mergeCell ref="N4:S4"/>
    <mergeCell ref="D5:F5"/>
    <mergeCell ref="J5:L5"/>
    <mergeCell ref="P5:R5"/>
    <mergeCell ref="A12:S12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2" sqref="A2:G2"/>
    </sheetView>
  </sheetViews>
  <sheetFormatPr defaultColWidth="9" defaultRowHeight="13.5" outlineLevelCol="6"/>
  <cols>
    <col min="1" max="3" width="3.5" customWidth="1"/>
    <col min="4" max="4" width="39.25" customWidth="1"/>
    <col min="5" max="7" width="26.625" customWidth="1"/>
  </cols>
  <sheetData>
    <row r="1" spans="1:1">
      <c r="A1" t="s">
        <v>250</v>
      </c>
    </row>
    <row r="2" ht="22.5" spans="1:7">
      <c r="A2" s="39" t="s">
        <v>251</v>
      </c>
      <c r="B2" s="39"/>
      <c r="C2" s="39"/>
      <c r="D2" s="39"/>
      <c r="E2" s="39"/>
      <c r="F2" s="39"/>
      <c r="G2" s="39"/>
    </row>
    <row r="3" spans="1:7">
      <c r="A3" s="40" t="s">
        <v>252</v>
      </c>
      <c r="B3" s="40"/>
      <c r="C3" s="40"/>
      <c r="D3" s="40"/>
      <c r="E3" s="40"/>
      <c r="F3" s="40"/>
      <c r="G3" s="40"/>
    </row>
    <row r="4" spans="1:7">
      <c r="A4" s="31" t="s">
        <v>78</v>
      </c>
      <c r="B4" s="31"/>
      <c r="C4" s="31"/>
      <c r="D4" s="31" t="s">
        <v>79</v>
      </c>
      <c r="E4" s="31" t="s">
        <v>253</v>
      </c>
      <c r="F4" s="31"/>
      <c r="G4" s="31"/>
    </row>
    <row r="5" spans="1:7">
      <c r="A5" s="31" t="s">
        <v>181</v>
      </c>
      <c r="B5" s="31" t="s">
        <v>182</v>
      </c>
      <c r="C5" s="31" t="s">
        <v>183</v>
      </c>
      <c r="D5" s="31" t="s">
        <v>186</v>
      </c>
      <c r="E5" s="31" t="s">
        <v>186</v>
      </c>
      <c r="F5" s="31" t="s">
        <v>80</v>
      </c>
      <c r="G5" s="31" t="s">
        <v>81</v>
      </c>
    </row>
    <row r="6" ht="48.75" customHeight="1" spans="1:7">
      <c r="A6" s="41" t="s">
        <v>103</v>
      </c>
      <c r="B6" s="41"/>
      <c r="C6" s="41"/>
      <c r="D6" s="41" t="s">
        <v>104</v>
      </c>
      <c r="E6" s="42">
        <v>102000</v>
      </c>
      <c r="F6" s="43"/>
      <c r="G6" s="43">
        <v>102000</v>
      </c>
    </row>
    <row r="7" ht="48.75" customHeight="1" spans="1:7">
      <c r="A7" s="41" t="s">
        <v>105</v>
      </c>
      <c r="B7" s="41"/>
      <c r="C7" s="41"/>
      <c r="D7" s="41" t="s">
        <v>106</v>
      </c>
      <c r="E7" s="42">
        <v>102000</v>
      </c>
      <c r="F7" s="43"/>
      <c r="G7" s="43">
        <v>102000</v>
      </c>
    </row>
    <row r="8" ht="48.75" customHeight="1" spans="1:7">
      <c r="A8" s="41" t="s">
        <v>107</v>
      </c>
      <c r="B8" s="41"/>
      <c r="C8" s="41"/>
      <c r="D8" s="44" t="s">
        <v>108</v>
      </c>
      <c r="E8" s="42">
        <v>102000</v>
      </c>
      <c r="F8" s="43"/>
      <c r="G8" s="43">
        <v>102000</v>
      </c>
    </row>
    <row r="9" ht="14.25" spans="1:7">
      <c r="A9" s="45"/>
      <c r="B9" s="45"/>
      <c r="C9" s="45"/>
      <c r="D9" s="46" t="s">
        <v>189</v>
      </c>
      <c r="E9" s="47">
        <v>102000</v>
      </c>
      <c r="F9" s="47"/>
      <c r="G9" s="47">
        <v>102000</v>
      </c>
    </row>
    <row r="10" spans="1:7">
      <c r="A10" s="48"/>
      <c r="B10" s="48"/>
      <c r="C10" s="48"/>
      <c r="D10" s="37"/>
      <c r="E10" s="37"/>
      <c r="F10" s="37"/>
      <c r="G10" s="37"/>
    </row>
    <row r="11" spans="1:7">
      <c r="A11" s="48"/>
      <c r="B11" s="48"/>
      <c r="C11" s="48"/>
      <c r="D11" s="37"/>
      <c r="E11" s="37"/>
      <c r="F11" s="37"/>
      <c r="G11" s="37"/>
    </row>
    <row r="12" spans="1:7">
      <c r="A12" s="48"/>
      <c r="B12" s="48"/>
      <c r="C12" s="48"/>
      <c r="D12" s="37"/>
      <c r="E12" s="37"/>
      <c r="F12" s="37"/>
      <c r="G12" s="37"/>
    </row>
    <row r="13" spans="1:3">
      <c r="A13" s="30"/>
      <c r="B13" s="30"/>
      <c r="C13" s="30"/>
    </row>
  </sheetData>
  <mergeCells count="12">
    <mergeCell ref="A2:G2"/>
    <mergeCell ref="A3:G3"/>
    <mergeCell ref="A4:C4"/>
    <mergeCell ref="E4:G4"/>
    <mergeCell ref="A6:C6"/>
    <mergeCell ref="A7:C7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32" sqref="F32"/>
    </sheetView>
  </sheetViews>
  <sheetFormatPr defaultColWidth="9" defaultRowHeight="13.5" outlineLevelCol="7"/>
  <cols>
    <col min="4" max="7" width="17.75" customWidth="1"/>
  </cols>
  <sheetData>
    <row r="1" spans="1:1">
      <c r="A1" t="s">
        <v>254</v>
      </c>
    </row>
    <row r="2" ht="22.5" spans="1:7">
      <c r="A2" s="29" t="s">
        <v>255</v>
      </c>
      <c r="B2" s="29"/>
      <c r="C2" s="29"/>
      <c r="D2" s="29"/>
      <c r="E2" s="29"/>
      <c r="F2" s="29"/>
      <c r="G2" s="29"/>
    </row>
    <row r="3" spans="1:7">
      <c r="A3" s="30" t="s">
        <v>256</v>
      </c>
      <c r="B3" s="30"/>
      <c r="C3" s="30"/>
      <c r="D3" s="30"/>
      <c r="E3" s="30"/>
      <c r="F3" s="30"/>
      <c r="G3" s="30"/>
    </row>
    <row r="4" spans="1:8">
      <c r="A4" s="31" t="s">
        <v>137</v>
      </c>
      <c r="B4" s="31"/>
      <c r="C4" s="31"/>
      <c r="D4" s="31"/>
      <c r="E4" s="32" t="s">
        <v>49</v>
      </c>
      <c r="F4" s="32" t="s">
        <v>49</v>
      </c>
      <c r="G4" s="32" t="s">
        <v>49</v>
      </c>
      <c r="H4" s="33"/>
    </row>
    <row r="5" spans="1:8">
      <c r="A5" s="34" t="s">
        <v>257</v>
      </c>
      <c r="B5" s="34"/>
      <c r="C5" s="34"/>
      <c r="D5" s="31" t="s">
        <v>79</v>
      </c>
      <c r="E5" s="35"/>
      <c r="F5" s="35"/>
      <c r="G5" s="35"/>
      <c r="H5" s="33"/>
    </row>
    <row r="6" spans="1:8">
      <c r="A6" s="31" t="s">
        <v>181</v>
      </c>
      <c r="B6" s="31" t="s">
        <v>182</v>
      </c>
      <c r="C6" s="31" t="s">
        <v>183</v>
      </c>
      <c r="D6" s="31" t="s">
        <v>258</v>
      </c>
      <c r="E6" s="36">
        <v>1</v>
      </c>
      <c r="F6" s="36">
        <v>2</v>
      </c>
      <c r="G6" s="36">
        <v>3</v>
      </c>
      <c r="H6" s="33"/>
    </row>
    <row r="7" spans="1:8">
      <c r="A7" s="31" t="s">
        <v>259</v>
      </c>
      <c r="B7" s="31"/>
      <c r="C7" s="31"/>
      <c r="D7" s="31"/>
      <c r="E7" s="36">
        <v>0</v>
      </c>
      <c r="F7" s="36">
        <v>0</v>
      </c>
      <c r="G7" s="36">
        <v>0</v>
      </c>
      <c r="H7" s="33"/>
    </row>
    <row r="8" spans="1:7">
      <c r="A8" s="36"/>
      <c r="B8" s="36"/>
      <c r="C8" s="36"/>
      <c r="D8" s="37"/>
      <c r="E8" s="37"/>
      <c r="F8" s="37"/>
      <c r="G8" s="37"/>
    </row>
    <row r="9" spans="1:7">
      <c r="A9" s="36"/>
      <c r="B9" s="36"/>
      <c r="C9" s="36"/>
      <c r="D9" s="37"/>
      <c r="E9" s="37"/>
      <c r="F9" s="37"/>
      <c r="G9" s="37"/>
    </row>
    <row r="10" spans="1:7">
      <c r="A10" s="36"/>
      <c r="B10" s="36"/>
      <c r="C10" s="36"/>
      <c r="D10" s="37"/>
      <c r="E10" s="37"/>
      <c r="F10" s="37"/>
      <c r="G10" s="37"/>
    </row>
    <row r="11" spans="1:7">
      <c r="A11" s="36"/>
      <c r="B11" s="36"/>
      <c r="C11" s="36"/>
      <c r="D11" s="37"/>
      <c r="E11" s="37"/>
      <c r="F11" s="37"/>
      <c r="G11" s="37"/>
    </row>
    <row r="12" spans="1:7">
      <c r="A12" s="36"/>
      <c r="B12" s="36"/>
      <c r="C12" s="36"/>
      <c r="D12" s="37"/>
      <c r="E12" s="37"/>
      <c r="F12" s="37"/>
      <c r="G12" s="37"/>
    </row>
    <row r="13" spans="1:7">
      <c r="A13" s="36"/>
      <c r="B13" s="36"/>
      <c r="C13" s="36"/>
      <c r="D13" s="37"/>
      <c r="E13" s="37"/>
      <c r="F13" s="37"/>
      <c r="G13" s="37"/>
    </row>
    <row r="14" spans="1:7">
      <c r="A14" s="38" t="s">
        <v>260</v>
      </c>
      <c r="B14" s="38"/>
      <c r="C14" s="38"/>
      <c r="D14" s="38"/>
      <c r="E14" s="38"/>
      <c r="F14" s="38"/>
      <c r="G14" s="38"/>
    </row>
  </sheetData>
  <mergeCells count="15">
    <mergeCell ref="A2:G2"/>
    <mergeCell ref="A3:G3"/>
    <mergeCell ref="A4:D4"/>
    <mergeCell ref="A5:C5"/>
    <mergeCell ref="A7:D7"/>
    <mergeCell ref="A8:C8"/>
    <mergeCell ref="A9:C9"/>
    <mergeCell ref="A10:C10"/>
    <mergeCell ref="A11:C11"/>
    <mergeCell ref="A12:C12"/>
    <mergeCell ref="A13:C13"/>
    <mergeCell ref="A14:G14"/>
    <mergeCell ref="E4:E5"/>
    <mergeCell ref="F4:F5"/>
    <mergeCell ref="G4:G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1.收支总表</vt:lpstr>
      <vt:lpstr>2.收入总表</vt:lpstr>
      <vt:lpstr>3.支出总表</vt:lpstr>
      <vt:lpstr>4.财政拨款收支总表</vt:lpstr>
      <vt:lpstr>5.一般公共预算支出表</vt:lpstr>
      <vt:lpstr>6.一般公共预算基本支出表</vt:lpstr>
      <vt:lpstr>7.一般公共预算“三公”经费支出表</vt:lpstr>
      <vt:lpstr>8.政府性基金预算支出表</vt:lpstr>
      <vt:lpstr>9.国有资本经营预算支出表</vt:lpstr>
      <vt:lpstr>10.项目支出表</vt:lpstr>
      <vt:lpstr>11.项目绩效目标表</vt:lpstr>
      <vt:lpstr>12.政府采购预算表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♑懒羊羊</cp:lastModifiedBy>
  <dcterms:created xsi:type="dcterms:W3CDTF">2022-11-15T12:21:00Z</dcterms:created>
  <cp:lastPrinted>2023-01-30T02:57:00Z</cp:lastPrinted>
  <dcterms:modified xsi:type="dcterms:W3CDTF">2023-02-02T08:22:25Z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0A8C17FF76204CECB5F97A39CB596D94</vt:lpwstr>
  </property>
  <property fmtid="{D5CDD505-2E9C-101B-9397-08002B2CF9AE}" pid="3" name="KSOProductBuildVer">
    <vt:lpwstr>2052-11.1.0.12970</vt:lpwstr>
  </property>
</Properties>
</file>